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eai-my.sharepoint.com/personal/alan_ryan_seai_ie/Documents/M&amp;R 2030/Building Register/"/>
    </mc:Choice>
  </mc:AlternateContent>
  <xr:revisionPtr revIDLastSave="10" documentId="8_{CEE01C46-A56B-4DD0-935F-F615AED272BF}" xr6:coauthVersionLast="47" xr6:coauthVersionMax="47" xr10:uidLastSave="{92347D43-0DE7-4981-BE38-2B40034D78C1}"/>
  <bookViews>
    <workbookView xWindow="-28920" yWindow="-120" windowWidth="29040" windowHeight="15840" xr2:uid="{617F2A2D-89D5-4F2B-92B5-10A2286357D3}"/>
  </bookViews>
  <sheets>
    <sheet name="Intro" sheetId="10" r:id="rId1"/>
    <sheet name="Step 1" sheetId="1" r:id="rId2"/>
    <sheet name="Step 2" sheetId="5" r:id="rId3"/>
    <sheet name="Step 3" sheetId="7" r:id="rId4"/>
    <sheet name="Step 4" sheetId="9" r:id="rId5"/>
    <sheet name="Step 5" sheetId="4" r:id="rId6"/>
    <sheet name="Sheet2" sheetId="2" state="hidden" r:id="rId7"/>
  </sheets>
  <externalReferences>
    <externalReference r:id="rId8"/>
    <externalReference r:id="rId9"/>
    <externalReference r:id="rId10"/>
    <externalReference r:id="rId11"/>
  </externalReferences>
  <definedNames>
    <definedName name="_Hlk144128893" localSheetId="3">'Step 3'!$A$2</definedName>
    <definedName name="_Toc296690860" localSheetId="0">Intro!$C$3</definedName>
    <definedName name="airports_all">[1]Inputs!$N$5:$N$8663</definedName>
    <definedName name="airports_shortlist">[1]Inputs!$T$5:$T$626</definedName>
    <definedName name="baseline">'[2]Other data'!$B$4</definedName>
    <definedName name="BaselineLastYear">[2]Inputs!$AE$5</definedName>
    <definedName name="baselines">[2]Inputs!#REF!</definedName>
    <definedName name="Baselineto2020">[2]Inputs!$AF$5</definedName>
    <definedName name="BlockBuilding">Sheet2!$D$2:$D$4</definedName>
    <definedName name="BuildingSite">Sheet2!$E$2:$E$4</definedName>
    <definedName name="Cabin_class">[1]Inputs!$C$5:$C$9</definedName>
    <definedName name="ChangingEnPI">[2]Inputs!$C$6</definedName>
    <definedName name="CO2_elec" localSheetId="4">'Step 4'!#REF!</definedName>
    <definedName name="CO2_elec">'Step 3'!$N$36</definedName>
    <definedName name="CO2_thermal" localSheetId="4">'Step 4'!#REF!</definedName>
    <definedName name="CO2_thermal">'Step 3'!$M$36</definedName>
    <definedName name="CO2_total" localSheetId="4">'Step 4'!#REF!</definedName>
    <definedName name="CO2_total">'Step 3'!$O$36</definedName>
    <definedName name="CO2unit">[2]Setup!$C$5</definedName>
    <definedName name="CodesPlusNums">[3]Cork!$P$8:$R$376</definedName>
    <definedName name="complete">[1]Inputs!$V$5:$V$6</definedName>
    <definedName name="ConstantEnPI">[2]Inputs!$C$5</definedName>
    <definedName name="DelayCodes">[3]Cork!$P$8:$P$377</definedName>
    <definedName name="factor">[2]Setup!$C$7</definedName>
    <definedName name="funding">[2]Inputs!$Z$5:$Z$9</definedName>
    <definedName name="FutureEnPI">[2]Inputs!$C$5:$C$6</definedName>
    <definedName name="GHG_baseline">[2]Inputs!$AT$5</definedName>
    <definedName name="GHG_baseline_end">[2]Inputs!$AV$5</definedName>
    <definedName name="GHG_fuels">[2]Inputs!$BB$5:$BB$28</definedName>
    <definedName name="GHG_fuels_boiler">[2]Inputs!$BE$5:$BE$10</definedName>
    <definedName name="GHG_fuels_RESE">[2]Inputs!$BO$5:$BO$7</definedName>
    <definedName name="GHG_fuels_thermal">[2]Inputs!$BG$5:$BG$13</definedName>
    <definedName name="GHG_fuels_transport">[2]Inputs!$BI$5:$BI$12</definedName>
    <definedName name="GHG_fuels_transport_oil">[2]Inputs!$BI$5:$BI$10</definedName>
    <definedName name="GHG_option">'[2]GHG | decarbonisation model'!$E$11</definedName>
    <definedName name="GHG_options">[2]Inputs!$AP$5:$AP$8</definedName>
    <definedName name="GHG_options_d">[2]Inputs!$AQ$5:$AQ$8</definedName>
    <definedName name="GHG_options_i">[2]Inputs!$AR$5:$AR$8</definedName>
    <definedName name="GHG_T_B">[2]Inputs!$AP$7</definedName>
    <definedName name="GHG_T_D">[2]Inputs!$AP$8</definedName>
    <definedName name="Incomplete">[2]Inputs!$BV$6</definedName>
    <definedName name="kWh_elec" localSheetId="4">'Step 4'!#REF!</definedName>
    <definedName name="kWh_elec">'Step 3'!$H$36</definedName>
    <definedName name="kWh_thermal" localSheetId="4">'Step 4'!#REF!</definedName>
    <definedName name="kWh_thermal">'Step 3'!$G$36</definedName>
    <definedName name="kWh_total" localSheetId="4">'Step 4'!#REF!</definedName>
    <definedName name="kWh_total">'Step 3'!$I$36</definedName>
    <definedName name="LAperiod">[2]Inputs!$AK$5:$AK$6</definedName>
    <definedName name="LastYear">'[2]Other data'!$B$7</definedName>
    <definedName name="localAuthority">'[2]Other data'!$B$6</definedName>
    <definedName name="Make">[3]Cork!#REF!</definedName>
    <definedName name="Make1">[4]Maynooth!#REF!</definedName>
    <definedName name="metricPost2013">'[2]Other data'!$B$10</definedName>
    <definedName name="metricPre2014">'[2]Other data'!$B$9</definedName>
    <definedName name="model">'[2]GHG | decarbonisation model'!$E$14</definedName>
    <definedName name="multiplier">[2]Setup!$D$4</definedName>
    <definedName name="Occupancy">Sheet2!$B$2:$B$5</definedName>
    <definedName name="Org_readiness">[2]Inputs!$AB$5:$AB$9</definedName>
    <definedName name="ownership">Sheet2!$A$2:$A$6</definedName>
    <definedName name="pb_id">'[1]1 Declarations'!$C$9</definedName>
    <definedName name="PB_list">[1]Inputs!$H$5:$H$353</definedName>
    <definedName name="PB_name">'[2]Other data'!$B$3</definedName>
    <definedName name="pfp">[2]Inputs!$AA$5:$AA$8</definedName>
    <definedName name="post2013Composite">'[2]Other data'!$B$12</definedName>
    <definedName name="Pre2014Composite">'[2]Other data'!$B$11</definedName>
    <definedName name="Project_readiness">[2]Inputs!$H$5:$H$10</definedName>
    <definedName name="Project_scale">[2]Inputs!$G$5:$G$10</definedName>
    <definedName name="Project_type">[2]Inputs!$I$5:$I$18</definedName>
    <definedName name="Return">[1]Inputs!$E$5:$E$6</definedName>
    <definedName name="ScaleMax1">#REF!</definedName>
    <definedName name="ScaleMid1">#REF!</definedName>
    <definedName name="ScaleMin1">#REF!</definedName>
    <definedName name="scenarios">[2]Inputs!#REF!</definedName>
    <definedName name="Target">'[2]Other data'!$B$5</definedName>
    <definedName name="Target2030">[2]Inputs!$AD$5</definedName>
    <definedName name="Type">[2]Inputs!$E$5:$E$7</definedName>
    <definedName name="unit">[2]Setup!$C$4</definedName>
    <definedName name="units">[2]Inputs!$A$5:$A$7</definedName>
    <definedName name="VOLunit">[2]Setup!$C$6</definedName>
    <definedName name="years">[2]Inputs!$AZ$5:$AZ$16</definedName>
    <definedName name="YesNo">Sheet2!$C$2:$C$3</definedName>
    <definedName name="YesNoOther">Sheet2!$C$2:$C$4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Q18" i="4" l="1"/>
  <c r="BM18" i="4"/>
  <c r="BI18" i="4"/>
  <c r="BH17" i="4"/>
  <c r="BU16" i="4"/>
  <c r="BU17" i="4" s="1"/>
  <c r="BT16" i="4"/>
  <c r="BS16" i="4"/>
  <c r="BR16" i="4"/>
  <c r="BQ16" i="4"/>
  <c r="BP16" i="4"/>
  <c r="BO16" i="4"/>
  <c r="BN16" i="4"/>
  <c r="BM16" i="4"/>
  <c r="BM17" i="4" s="1"/>
  <c r="BL16" i="4"/>
  <c r="BL17" i="4" s="1"/>
  <c r="BK16" i="4"/>
  <c r="BJ16" i="4"/>
  <c r="BI16" i="4"/>
  <c r="BI17" i="4" s="1"/>
  <c r="BH16" i="4"/>
  <c r="BG16" i="4"/>
  <c r="BF16" i="4"/>
  <c r="BE16" i="4"/>
  <c r="BD16" i="4"/>
  <c r="BC16" i="4"/>
  <c r="BB16" i="4"/>
  <c r="BF3" i="4"/>
  <c r="BJ3" i="4" s="1"/>
  <c r="BN3" i="4" s="1"/>
  <c r="BR3" i="4" s="1"/>
  <c r="BB3" i="4"/>
  <c r="BA18" i="4"/>
  <c r="BA16" i="4"/>
  <c r="AZ16" i="4"/>
  <c r="AY16" i="4"/>
  <c r="AX16" i="4"/>
  <c r="AX3" i="4"/>
  <c r="AW18" i="4"/>
  <c r="AV18" i="4"/>
  <c r="AW16" i="4"/>
  <c r="AV16" i="4"/>
  <c r="AU16" i="4"/>
  <c r="AT16" i="4"/>
  <c r="AT3" i="4"/>
  <c r="AS16" i="4"/>
  <c r="AS17" i="4" s="1"/>
  <c r="AR16" i="4"/>
  <c r="AQ16" i="4"/>
  <c r="AP16" i="4"/>
  <c r="AP3" i="4"/>
  <c r="AO18" i="4"/>
  <c r="AO16" i="4"/>
  <c r="AO17" i="4" s="1"/>
  <c r="AN16" i="4"/>
  <c r="AM16" i="4"/>
  <c r="AM17" i="4" s="1"/>
  <c r="AL16" i="4"/>
  <c r="AL3" i="4"/>
  <c r="AK18" i="4"/>
  <c r="AK16" i="4"/>
  <c r="AJ16" i="4"/>
  <c r="AI16" i="4"/>
  <c r="AI17" i="4" s="1"/>
  <c r="AH16" i="4"/>
  <c r="AH3" i="4"/>
  <c r="AD3" i="4"/>
  <c r="Z3" i="4"/>
  <c r="V3" i="4"/>
  <c r="R3" i="4"/>
  <c r="N3" i="4"/>
  <c r="J3" i="4"/>
  <c r="F3" i="4"/>
  <c r="AG17" i="4"/>
  <c r="Y18" i="4"/>
  <c r="U17" i="4"/>
  <c r="M18" i="4"/>
  <c r="M17" i="4"/>
  <c r="I18" i="4"/>
  <c r="E34" i="9"/>
  <c r="D34" i="9"/>
  <c r="C34" i="9"/>
  <c r="B34" i="9"/>
  <c r="A34" i="9"/>
  <c r="E33" i="9"/>
  <c r="D33" i="9"/>
  <c r="C33" i="9"/>
  <c r="B33" i="9"/>
  <c r="A33" i="9"/>
  <c r="E32" i="9"/>
  <c r="D32" i="9"/>
  <c r="C32" i="9"/>
  <c r="B32" i="9"/>
  <c r="A32" i="9"/>
  <c r="E31" i="9"/>
  <c r="D31" i="9"/>
  <c r="C31" i="9"/>
  <c r="B31" i="9"/>
  <c r="A31" i="9"/>
  <c r="E30" i="9"/>
  <c r="D30" i="9"/>
  <c r="C30" i="9"/>
  <c r="B30" i="9"/>
  <c r="A30" i="9"/>
  <c r="E29" i="9"/>
  <c r="D29" i="9"/>
  <c r="C29" i="9"/>
  <c r="B29" i="9"/>
  <c r="A29" i="9"/>
  <c r="E28" i="9"/>
  <c r="D28" i="9"/>
  <c r="C28" i="9"/>
  <c r="B28" i="9"/>
  <c r="A28" i="9"/>
  <c r="E27" i="9"/>
  <c r="D27" i="9"/>
  <c r="C27" i="9"/>
  <c r="B27" i="9"/>
  <c r="A27" i="9"/>
  <c r="E26" i="9"/>
  <c r="D26" i="9"/>
  <c r="C26" i="9"/>
  <c r="B26" i="9"/>
  <c r="A26" i="9"/>
  <c r="E25" i="9"/>
  <c r="D25" i="9"/>
  <c r="C25" i="9"/>
  <c r="B25" i="9"/>
  <c r="A25" i="9"/>
  <c r="E24" i="9"/>
  <c r="D24" i="9"/>
  <c r="C24" i="9"/>
  <c r="B24" i="9"/>
  <c r="A24" i="9"/>
  <c r="E23" i="9"/>
  <c r="D23" i="9"/>
  <c r="C23" i="9"/>
  <c r="B23" i="9"/>
  <c r="A23" i="9"/>
  <c r="E22" i="9"/>
  <c r="D22" i="9"/>
  <c r="C22" i="9"/>
  <c r="B22" i="9"/>
  <c r="A22" i="9"/>
  <c r="E21" i="9"/>
  <c r="D21" i="9"/>
  <c r="C21" i="9"/>
  <c r="B21" i="9"/>
  <c r="A21" i="9"/>
  <c r="E20" i="9"/>
  <c r="D20" i="9"/>
  <c r="C20" i="9"/>
  <c r="B20" i="9"/>
  <c r="A20" i="9"/>
  <c r="E19" i="9"/>
  <c r="D19" i="9"/>
  <c r="C19" i="9"/>
  <c r="B19" i="9"/>
  <c r="A19" i="9"/>
  <c r="E18" i="9"/>
  <c r="D18" i="9"/>
  <c r="C18" i="9"/>
  <c r="B18" i="9"/>
  <c r="A18" i="9"/>
  <c r="E17" i="9"/>
  <c r="D17" i="9"/>
  <c r="C17" i="9"/>
  <c r="B17" i="9"/>
  <c r="A17" i="9"/>
  <c r="E16" i="9"/>
  <c r="D16" i="9"/>
  <c r="C16" i="9"/>
  <c r="B16" i="9"/>
  <c r="A16" i="9"/>
  <c r="E15" i="9"/>
  <c r="D15" i="9"/>
  <c r="C15" i="9"/>
  <c r="B15" i="9"/>
  <c r="A15" i="9"/>
  <c r="E14" i="9"/>
  <c r="D14" i="9"/>
  <c r="C14" i="9"/>
  <c r="B14" i="9"/>
  <c r="A14" i="9"/>
  <c r="E13" i="9"/>
  <c r="D13" i="9"/>
  <c r="C13" i="9"/>
  <c r="B13" i="9"/>
  <c r="A13" i="9"/>
  <c r="E12" i="9"/>
  <c r="D12" i="9"/>
  <c r="C12" i="9"/>
  <c r="B12" i="9"/>
  <c r="A12" i="9"/>
  <c r="E11" i="9"/>
  <c r="D11" i="9"/>
  <c r="C11" i="9"/>
  <c r="B11" i="9"/>
  <c r="A11" i="9"/>
  <c r="E10" i="9"/>
  <c r="D10" i="9"/>
  <c r="C10" i="9"/>
  <c r="B10" i="9"/>
  <c r="A10" i="9"/>
  <c r="E9" i="9"/>
  <c r="D9" i="9"/>
  <c r="C9" i="9"/>
  <c r="B9" i="9"/>
  <c r="A9" i="9"/>
  <c r="E8" i="9"/>
  <c r="D8" i="9"/>
  <c r="C8" i="9"/>
  <c r="B8" i="9"/>
  <c r="A8" i="9"/>
  <c r="E7" i="9"/>
  <c r="D7" i="9"/>
  <c r="C7" i="9"/>
  <c r="B7" i="9"/>
  <c r="A7" i="9"/>
  <c r="E6" i="9"/>
  <c r="D6" i="9"/>
  <c r="C6" i="9"/>
  <c r="B6" i="9"/>
  <c r="A6" i="9"/>
  <c r="E5" i="9"/>
  <c r="D5" i="9"/>
  <c r="C5" i="9"/>
  <c r="B5" i="9"/>
  <c r="A5" i="9"/>
  <c r="A7" i="7"/>
  <c r="J7" i="7" s="1"/>
  <c r="B7" i="7"/>
  <c r="C7" i="7"/>
  <c r="D7" i="7"/>
  <c r="E7" i="7"/>
  <c r="I7" i="7"/>
  <c r="O7" i="7"/>
  <c r="A8" i="7"/>
  <c r="Q8" i="7" s="1"/>
  <c r="B8" i="7"/>
  <c r="C8" i="7"/>
  <c r="D8" i="7"/>
  <c r="E8" i="7"/>
  <c r="I8" i="7"/>
  <c r="L8" i="7"/>
  <c r="O8" i="7"/>
  <c r="A9" i="7"/>
  <c r="P9" i="7" s="1"/>
  <c r="B9" i="7"/>
  <c r="C9" i="7"/>
  <c r="D9" i="7"/>
  <c r="E9" i="7"/>
  <c r="I9" i="7"/>
  <c r="O9" i="7"/>
  <c r="A10" i="7"/>
  <c r="P10" i="7" s="1"/>
  <c r="B10" i="7"/>
  <c r="C10" i="7"/>
  <c r="D10" i="7"/>
  <c r="E10" i="7"/>
  <c r="I10" i="7"/>
  <c r="O10" i="7"/>
  <c r="A11" i="7"/>
  <c r="L11" i="7" s="1"/>
  <c r="B11" i="7"/>
  <c r="C11" i="7"/>
  <c r="D11" i="7"/>
  <c r="E11" i="7"/>
  <c r="I11" i="7"/>
  <c r="O11" i="7"/>
  <c r="A12" i="7"/>
  <c r="K12" i="7" s="1"/>
  <c r="B12" i="7"/>
  <c r="C12" i="7"/>
  <c r="D12" i="7"/>
  <c r="E12" i="7"/>
  <c r="I12" i="7"/>
  <c r="O12" i="7"/>
  <c r="A13" i="7"/>
  <c r="J13" i="7" s="1"/>
  <c r="B13" i="7"/>
  <c r="C13" i="7"/>
  <c r="D13" i="7"/>
  <c r="E13" i="7"/>
  <c r="I13" i="7"/>
  <c r="O13" i="7"/>
  <c r="A14" i="7"/>
  <c r="Q14" i="7" s="1"/>
  <c r="B14" i="7"/>
  <c r="C14" i="7"/>
  <c r="D14" i="7"/>
  <c r="E14" i="7"/>
  <c r="I14" i="7"/>
  <c r="O14" i="7"/>
  <c r="A15" i="7"/>
  <c r="P15" i="7" s="1"/>
  <c r="B15" i="7"/>
  <c r="C15" i="7"/>
  <c r="D15" i="7"/>
  <c r="E15" i="7"/>
  <c r="I15" i="7"/>
  <c r="O15" i="7"/>
  <c r="A16" i="7"/>
  <c r="J16" i="7" s="1"/>
  <c r="B16" i="7"/>
  <c r="C16" i="7"/>
  <c r="D16" i="7"/>
  <c r="E16" i="7"/>
  <c r="I16" i="7"/>
  <c r="O16" i="7"/>
  <c r="A17" i="7"/>
  <c r="K17" i="7" s="1"/>
  <c r="B17" i="7"/>
  <c r="C17" i="7"/>
  <c r="D17" i="7"/>
  <c r="E17" i="7"/>
  <c r="I17" i="7"/>
  <c r="O17" i="7"/>
  <c r="A18" i="7"/>
  <c r="J18" i="7" s="1"/>
  <c r="B18" i="7"/>
  <c r="C18" i="7"/>
  <c r="D18" i="7"/>
  <c r="E18" i="7"/>
  <c r="I18" i="7"/>
  <c r="O18" i="7"/>
  <c r="A19" i="7"/>
  <c r="J19" i="7" s="1"/>
  <c r="B19" i="7"/>
  <c r="C19" i="7"/>
  <c r="D19" i="7"/>
  <c r="E19" i="7"/>
  <c r="I19" i="7"/>
  <c r="O19" i="7"/>
  <c r="A20" i="7"/>
  <c r="Q20" i="7" s="1"/>
  <c r="B20" i="7"/>
  <c r="C20" i="7"/>
  <c r="D20" i="7"/>
  <c r="E20" i="7"/>
  <c r="I20" i="7"/>
  <c r="O20" i="7"/>
  <c r="A21" i="7"/>
  <c r="P21" i="7" s="1"/>
  <c r="B21" i="7"/>
  <c r="C21" i="7"/>
  <c r="D21" i="7"/>
  <c r="E21" i="7"/>
  <c r="I21" i="7"/>
  <c r="O21" i="7"/>
  <c r="A22" i="7"/>
  <c r="P22" i="7" s="1"/>
  <c r="B22" i="7"/>
  <c r="C22" i="7"/>
  <c r="D22" i="7"/>
  <c r="E22" i="7"/>
  <c r="I22" i="7"/>
  <c r="O22" i="7"/>
  <c r="A23" i="7"/>
  <c r="L23" i="7" s="1"/>
  <c r="B23" i="7"/>
  <c r="C23" i="7"/>
  <c r="D23" i="7"/>
  <c r="E23" i="7"/>
  <c r="I23" i="7"/>
  <c r="O23" i="7"/>
  <c r="A24" i="7"/>
  <c r="K24" i="7" s="1"/>
  <c r="B24" i="7"/>
  <c r="C24" i="7"/>
  <c r="D24" i="7"/>
  <c r="E24" i="7"/>
  <c r="I24" i="7"/>
  <c r="O24" i="7"/>
  <c r="A25" i="7"/>
  <c r="J25" i="7" s="1"/>
  <c r="B25" i="7"/>
  <c r="C25" i="7"/>
  <c r="D25" i="7"/>
  <c r="E25" i="7"/>
  <c r="I25" i="7"/>
  <c r="O25" i="7"/>
  <c r="A26" i="7"/>
  <c r="Q26" i="7" s="1"/>
  <c r="B26" i="7"/>
  <c r="C26" i="7"/>
  <c r="D26" i="7"/>
  <c r="E26" i="7"/>
  <c r="I26" i="7"/>
  <c r="O26" i="7"/>
  <c r="A27" i="7"/>
  <c r="P27" i="7" s="1"/>
  <c r="B27" i="7"/>
  <c r="C27" i="7"/>
  <c r="D27" i="7"/>
  <c r="E27" i="7"/>
  <c r="I27" i="7"/>
  <c r="O27" i="7"/>
  <c r="A28" i="7"/>
  <c r="J28" i="7" s="1"/>
  <c r="B28" i="7"/>
  <c r="C28" i="7"/>
  <c r="D28" i="7"/>
  <c r="E28" i="7"/>
  <c r="I28" i="7"/>
  <c r="O28" i="7"/>
  <c r="A29" i="7"/>
  <c r="K29" i="7" s="1"/>
  <c r="B29" i="7"/>
  <c r="C29" i="7"/>
  <c r="D29" i="7"/>
  <c r="E29" i="7"/>
  <c r="I29" i="7"/>
  <c r="J29" i="7"/>
  <c r="O29" i="7"/>
  <c r="A30" i="7"/>
  <c r="J30" i="7" s="1"/>
  <c r="B30" i="7"/>
  <c r="C30" i="7"/>
  <c r="D30" i="7"/>
  <c r="E30" i="7"/>
  <c r="I30" i="7"/>
  <c r="O30" i="7"/>
  <c r="P30" i="7"/>
  <c r="R30" i="7"/>
  <c r="A31" i="7"/>
  <c r="J31" i="7" s="1"/>
  <c r="B31" i="7"/>
  <c r="C31" i="7"/>
  <c r="D31" i="7"/>
  <c r="E31" i="7"/>
  <c r="I31" i="7"/>
  <c r="O31" i="7"/>
  <c r="A32" i="7"/>
  <c r="Q32" i="7" s="1"/>
  <c r="B32" i="7"/>
  <c r="C32" i="7"/>
  <c r="D32" i="7"/>
  <c r="E32" i="7"/>
  <c r="I32" i="7"/>
  <c r="O32" i="7"/>
  <c r="A33" i="7"/>
  <c r="P33" i="7" s="1"/>
  <c r="B33" i="7"/>
  <c r="C33" i="7"/>
  <c r="D33" i="7"/>
  <c r="E33" i="7"/>
  <c r="I33" i="7"/>
  <c r="O33" i="7"/>
  <c r="A34" i="7"/>
  <c r="P34" i="7" s="1"/>
  <c r="B34" i="7"/>
  <c r="C34" i="7"/>
  <c r="D34" i="7"/>
  <c r="E34" i="7"/>
  <c r="I34" i="7"/>
  <c r="O34" i="7"/>
  <c r="A35" i="7"/>
  <c r="P35" i="7" s="1"/>
  <c r="B35" i="7"/>
  <c r="C35" i="7"/>
  <c r="D35" i="7"/>
  <c r="E35" i="7"/>
  <c r="I35" i="7"/>
  <c r="O35" i="7"/>
  <c r="D6" i="7"/>
  <c r="B6" i="7"/>
  <c r="B5" i="5"/>
  <c r="N36" i="7"/>
  <c r="M36" i="7"/>
  <c r="H36" i="7"/>
  <c r="G36" i="7"/>
  <c r="A6" i="5"/>
  <c r="B6" i="5"/>
  <c r="C6" i="5"/>
  <c r="D6" i="5"/>
  <c r="E6" i="5"/>
  <c r="F6" i="5"/>
  <c r="A7" i="5"/>
  <c r="B7" i="5"/>
  <c r="C7" i="5"/>
  <c r="D7" i="5"/>
  <c r="E7" i="5"/>
  <c r="F7" i="5"/>
  <c r="A8" i="5"/>
  <c r="B8" i="5"/>
  <c r="C8" i="5"/>
  <c r="D8" i="5"/>
  <c r="E8" i="5"/>
  <c r="F8" i="5"/>
  <c r="A9" i="5"/>
  <c r="B9" i="5"/>
  <c r="C9" i="5"/>
  <c r="D9" i="5"/>
  <c r="E9" i="5"/>
  <c r="F9" i="5"/>
  <c r="A10" i="5"/>
  <c r="B10" i="5"/>
  <c r="C10" i="5"/>
  <c r="D10" i="5"/>
  <c r="E10" i="5"/>
  <c r="F10" i="5"/>
  <c r="A11" i="5"/>
  <c r="B11" i="5"/>
  <c r="C11" i="5"/>
  <c r="D11" i="5"/>
  <c r="E11" i="5"/>
  <c r="F11" i="5"/>
  <c r="A12" i="5"/>
  <c r="B12" i="5"/>
  <c r="C12" i="5"/>
  <c r="D12" i="5"/>
  <c r="E12" i="5"/>
  <c r="F12" i="5"/>
  <c r="A13" i="5"/>
  <c r="B13" i="5"/>
  <c r="C13" i="5"/>
  <c r="D13" i="5"/>
  <c r="E13" i="5"/>
  <c r="F13" i="5"/>
  <c r="A14" i="5"/>
  <c r="B14" i="5"/>
  <c r="C14" i="5"/>
  <c r="D14" i="5"/>
  <c r="E14" i="5"/>
  <c r="F14" i="5"/>
  <c r="A15" i="5"/>
  <c r="B15" i="5"/>
  <c r="C15" i="5"/>
  <c r="D15" i="5"/>
  <c r="E15" i="5"/>
  <c r="F15" i="5"/>
  <c r="A16" i="5"/>
  <c r="B16" i="5"/>
  <c r="C16" i="5"/>
  <c r="D16" i="5"/>
  <c r="E16" i="5"/>
  <c r="F16" i="5"/>
  <c r="A17" i="5"/>
  <c r="B17" i="5"/>
  <c r="C17" i="5"/>
  <c r="D17" i="5"/>
  <c r="E17" i="5"/>
  <c r="F17" i="5"/>
  <c r="A18" i="5"/>
  <c r="B18" i="5"/>
  <c r="C18" i="5"/>
  <c r="D18" i="5"/>
  <c r="E18" i="5"/>
  <c r="F18" i="5"/>
  <c r="A19" i="5"/>
  <c r="B19" i="5"/>
  <c r="C19" i="5"/>
  <c r="D19" i="5"/>
  <c r="E19" i="5"/>
  <c r="F19" i="5"/>
  <c r="A20" i="5"/>
  <c r="B20" i="5"/>
  <c r="C20" i="5"/>
  <c r="D20" i="5"/>
  <c r="E20" i="5"/>
  <c r="F20" i="5"/>
  <c r="A21" i="5"/>
  <c r="B21" i="5"/>
  <c r="C21" i="5"/>
  <c r="D21" i="5"/>
  <c r="E21" i="5"/>
  <c r="F21" i="5"/>
  <c r="A22" i="5"/>
  <c r="B22" i="5"/>
  <c r="C22" i="5"/>
  <c r="D22" i="5"/>
  <c r="E22" i="5"/>
  <c r="F22" i="5"/>
  <c r="A23" i="5"/>
  <c r="B23" i="5"/>
  <c r="C23" i="5"/>
  <c r="D23" i="5"/>
  <c r="E23" i="5"/>
  <c r="F23" i="5"/>
  <c r="A24" i="5"/>
  <c r="B24" i="5"/>
  <c r="C24" i="5"/>
  <c r="D24" i="5"/>
  <c r="E24" i="5"/>
  <c r="F24" i="5"/>
  <c r="A25" i="5"/>
  <c r="B25" i="5"/>
  <c r="C25" i="5"/>
  <c r="D25" i="5"/>
  <c r="E25" i="5"/>
  <c r="F25" i="5"/>
  <c r="A26" i="5"/>
  <c r="B26" i="5"/>
  <c r="C26" i="5"/>
  <c r="D26" i="5"/>
  <c r="E26" i="5"/>
  <c r="F26" i="5"/>
  <c r="A27" i="5"/>
  <c r="B27" i="5"/>
  <c r="C27" i="5"/>
  <c r="D27" i="5"/>
  <c r="E27" i="5"/>
  <c r="F27" i="5"/>
  <c r="A28" i="5"/>
  <c r="B28" i="5"/>
  <c r="C28" i="5"/>
  <c r="D28" i="5"/>
  <c r="E28" i="5"/>
  <c r="F28" i="5"/>
  <c r="A29" i="5"/>
  <c r="B29" i="5"/>
  <c r="C29" i="5"/>
  <c r="D29" i="5"/>
  <c r="E29" i="5"/>
  <c r="F29" i="5"/>
  <c r="A30" i="5"/>
  <c r="B30" i="5"/>
  <c r="C30" i="5"/>
  <c r="D30" i="5"/>
  <c r="E30" i="5"/>
  <c r="F30" i="5"/>
  <c r="A31" i="5"/>
  <c r="B31" i="5"/>
  <c r="C31" i="5"/>
  <c r="D31" i="5"/>
  <c r="E31" i="5"/>
  <c r="F31" i="5"/>
  <c r="A32" i="5"/>
  <c r="B32" i="5"/>
  <c r="C32" i="5"/>
  <c r="D32" i="5"/>
  <c r="E32" i="5"/>
  <c r="F32" i="5"/>
  <c r="A33" i="5"/>
  <c r="B33" i="5"/>
  <c r="C33" i="5"/>
  <c r="D33" i="5"/>
  <c r="E33" i="5"/>
  <c r="F33" i="5"/>
  <c r="A34" i="5"/>
  <c r="B34" i="5"/>
  <c r="C34" i="5"/>
  <c r="D34" i="5"/>
  <c r="E34" i="5"/>
  <c r="F34" i="5"/>
  <c r="F5" i="5"/>
  <c r="A5" i="5"/>
  <c r="D36" i="1"/>
  <c r="O6" i="7"/>
  <c r="I6" i="7"/>
  <c r="E6" i="7"/>
  <c r="C6" i="7"/>
  <c r="A6" i="7"/>
  <c r="D5" i="5"/>
  <c r="E5" i="5"/>
  <c r="C5" i="5"/>
  <c r="AG16" i="4"/>
  <c r="AF16" i="4"/>
  <c r="AE16" i="4"/>
  <c r="AD16" i="4"/>
  <c r="AD17" i="4" s="1"/>
  <c r="AD18" i="4" s="1"/>
  <c r="AC16" i="4"/>
  <c r="AC17" i="4" s="1"/>
  <c r="AB16" i="4"/>
  <c r="AB17" i="4" s="1"/>
  <c r="AA16" i="4"/>
  <c r="AA17" i="4" s="1"/>
  <c r="Z16" i="4"/>
  <c r="Z17" i="4" s="1"/>
  <c r="Y16" i="4"/>
  <c r="Y17" i="4" s="1"/>
  <c r="X16" i="4"/>
  <c r="X17" i="4" s="1"/>
  <c r="W16" i="4"/>
  <c r="V16" i="4"/>
  <c r="U16" i="4"/>
  <c r="T16" i="4"/>
  <c r="S16" i="4"/>
  <c r="R16" i="4"/>
  <c r="R17" i="4" s="1"/>
  <c r="Q16" i="4"/>
  <c r="Q17" i="4" s="1"/>
  <c r="P16" i="4"/>
  <c r="P17" i="4" s="1"/>
  <c r="O16" i="4"/>
  <c r="O17" i="4" s="1"/>
  <c r="N16" i="4"/>
  <c r="N17" i="4" s="1"/>
  <c r="M16" i="4"/>
  <c r="I16" i="4"/>
  <c r="I17" i="4" s="1"/>
  <c r="J16" i="4"/>
  <c r="K16" i="4"/>
  <c r="L16" i="4"/>
  <c r="L17" i="4" s="1"/>
  <c r="H16" i="4"/>
  <c r="G16" i="4"/>
  <c r="F16" i="4"/>
  <c r="C16" i="4"/>
  <c r="AM18" i="4" s="1"/>
  <c r="D16" i="4"/>
  <c r="AN18" i="4" s="1"/>
  <c r="E16" i="4"/>
  <c r="BU18" i="4" s="1"/>
  <c r="B16" i="4"/>
  <c r="R18" i="4" s="1"/>
  <c r="K13" i="7" l="1"/>
  <c r="R35" i="7"/>
  <c r="J14" i="7"/>
  <c r="J17" i="7"/>
  <c r="Q29" i="7"/>
  <c r="K21" i="7"/>
  <c r="R10" i="7"/>
  <c r="P24" i="7"/>
  <c r="R16" i="7"/>
  <c r="L14" i="7"/>
  <c r="J11" i="7"/>
  <c r="R34" i="7"/>
  <c r="L31" i="7"/>
  <c r="L20" i="7"/>
  <c r="L34" i="7"/>
  <c r="R32" i="7"/>
  <c r="R7" i="7"/>
  <c r="N18" i="4"/>
  <c r="V17" i="4"/>
  <c r="Z18" i="4"/>
  <c r="AI18" i="4"/>
  <c r="AT17" i="4"/>
  <c r="AT18" i="4" s="1"/>
  <c r="AZ17" i="4"/>
  <c r="BG18" i="4"/>
  <c r="J17" i="4"/>
  <c r="J18" i="4" s="1"/>
  <c r="O18" i="4"/>
  <c r="W17" i="4"/>
  <c r="AA18" i="4"/>
  <c r="AJ18" i="4"/>
  <c r="AU17" i="4"/>
  <c r="BA17" i="4"/>
  <c r="BH18" i="4"/>
  <c r="P18" i="4"/>
  <c r="K17" i="4"/>
  <c r="AB18" i="4"/>
  <c r="AP17" i="4"/>
  <c r="AP18" i="4" s="1"/>
  <c r="AV17" i="4"/>
  <c r="AY18" i="4"/>
  <c r="Q18" i="4"/>
  <c r="AC18" i="4"/>
  <c r="AQ17" i="4"/>
  <c r="AW17" i="4"/>
  <c r="AZ18" i="4"/>
  <c r="BJ17" i="4"/>
  <c r="BJ18" i="4" s="1"/>
  <c r="BF17" i="4"/>
  <c r="BF18" i="4" s="1"/>
  <c r="BK18" i="4"/>
  <c r="V18" i="4"/>
  <c r="AL17" i="4"/>
  <c r="AL18" i="4" s="1"/>
  <c r="AU18" i="4"/>
  <c r="BK17" i="4"/>
  <c r="BG17" i="4"/>
  <c r="BL18" i="4"/>
  <c r="L18" i="4"/>
  <c r="T17" i="4"/>
  <c r="X18" i="4"/>
  <c r="AF17" i="4"/>
  <c r="AN17" i="4"/>
  <c r="AR17" i="4"/>
  <c r="BR17" i="4"/>
  <c r="BR18" i="4" s="1"/>
  <c r="BO18" i="4"/>
  <c r="S17" i="4"/>
  <c r="AH17" i="4"/>
  <c r="AH18" i="4" s="1"/>
  <c r="BB17" i="4"/>
  <c r="BB18" i="4" s="1"/>
  <c r="BN17" i="4"/>
  <c r="BN18" i="4" s="1"/>
  <c r="BS17" i="4"/>
  <c r="BP18" i="4"/>
  <c r="K18" i="4"/>
  <c r="BO17" i="4"/>
  <c r="AE17" i="4"/>
  <c r="AQ18" i="4"/>
  <c r="AX17" i="4"/>
  <c r="AX18" i="4" s="1"/>
  <c r="BT17" i="4"/>
  <c r="F18" i="4"/>
  <c r="S18" i="4"/>
  <c r="AF18" i="4"/>
  <c r="AJ17" i="4"/>
  <c r="AR18" i="4"/>
  <c r="AY17" i="4"/>
  <c r="BP17" i="4"/>
  <c r="BC18" i="4"/>
  <c r="BS18" i="4"/>
  <c r="W18" i="4"/>
  <c r="BC17" i="4"/>
  <c r="AE18" i="4"/>
  <c r="BD17" i="4"/>
  <c r="G18" i="4"/>
  <c r="T18" i="4"/>
  <c r="AG18" i="4"/>
  <c r="AK17" i="4"/>
  <c r="AS18" i="4"/>
  <c r="BE17" i="4"/>
  <c r="BQ17" i="4"/>
  <c r="BD18" i="4"/>
  <c r="BT18" i="4"/>
  <c r="H18" i="4"/>
  <c r="U18" i="4"/>
  <c r="BE18" i="4"/>
  <c r="R31" i="7"/>
  <c r="J34" i="7"/>
  <c r="Q31" i="7"/>
  <c r="R22" i="7"/>
  <c r="L15" i="7"/>
  <c r="P31" i="7"/>
  <c r="J15" i="7"/>
  <c r="L22" i="7"/>
  <c r="J22" i="7"/>
  <c r="L19" i="7"/>
  <c r="K35" i="7"/>
  <c r="L32" i="7"/>
  <c r="K31" i="7"/>
  <c r="R17" i="7"/>
  <c r="L7" i="7"/>
  <c r="Q17" i="7"/>
  <c r="L21" i="7"/>
  <c r="K20" i="7"/>
  <c r="K19" i="7"/>
  <c r="K15" i="7"/>
  <c r="K14" i="7"/>
  <c r="L13" i="7"/>
  <c r="J12" i="7"/>
  <c r="R23" i="7"/>
  <c r="R26" i="7"/>
  <c r="R25" i="7"/>
  <c r="R24" i="7"/>
  <c r="Q23" i="7"/>
  <c r="R8" i="7"/>
  <c r="Q7" i="7"/>
  <c r="J6" i="7"/>
  <c r="P32" i="7"/>
  <c r="R27" i="7"/>
  <c r="P26" i="7"/>
  <c r="Q25" i="7"/>
  <c r="Q24" i="7"/>
  <c r="P8" i="7"/>
  <c r="P7" i="7"/>
  <c r="K6" i="7"/>
  <c r="R33" i="7"/>
  <c r="P25" i="7"/>
  <c r="K23" i="7"/>
  <c r="R9" i="7"/>
  <c r="D35" i="5"/>
  <c r="L27" i="7"/>
  <c r="L26" i="7"/>
  <c r="P6" i="7"/>
  <c r="L33" i="7"/>
  <c r="K27" i="7"/>
  <c r="K26" i="7"/>
  <c r="L25" i="7"/>
  <c r="J24" i="7"/>
  <c r="R19" i="7"/>
  <c r="R18" i="7"/>
  <c r="R11" i="7"/>
  <c r="L9" i="7"/>
  <c r="K8" i="7"/>
  <c r="K7" i="7"/>
  <c r="K33" i="7"/>
  <c r="R28" i="7"/>
  <c r="J27" i="7"/>
  <c r="J26" i="7"/>
  <c r="K25" i="7"/>
  <c r="R20" i="7"/>
  <c r="Q19" i="7"/>
  <c r="R14" i="7"/>
  <c r="R13" i="7"/>
  <c r="R12" i="7"/>
  <c r="Q11" i="7"/>
  <c r="L10" i="7"/>
  <c r="K9" i="7"/>
  <c r="P20" i="7"/>
  <c r="P19" i="7"/>
  <c r="R15" i="7"/>
  <c r="P14" i="7"/>
  <c r="Q13" i="7"/>
  <c r="Q12" i="7"/>
  <c r="K10" i="7"/>
  <c r="Q6" i="7"/>
  <c r="R29" i="7"/>
  <c r="R21" i="7"/>
  <c r="P13" i="7"/>
  <c r="P12" i="7"/>
  <c r="K11" i="7"/>
  <c r="J10" i="7"/>
  <c r="D35" i="9"/>
  <c r="L35" i="7"/>
  <c r="K34" i="7"/>
  <c r="Q30" i="7"/>
  <c r="J23" i="7"/>
  <c r="K22" i="7"/>
  <c r="Q18" i="7"/>
  <c r="P18" i="7"/>
  <c r="J9" i="7"/>
  <c r="J32" i="7"/>
  <c r="L30" i="7"/>
  <c r="P28" i="7"/>
  <c r="Q27" i="7"/>
  <c r="J20" i="7"/>
  <c r="L18" i="7"/>
  <c r="P16" i="7"/>
  <c r="Q15" i="7"/>
  <c r="J8" i="7"/>
  <c r="J35" i="7"/>
  <c r="J33" i="7"/>
  <c r="K32" i="7"/>
  <c r="P29" i="7"/>
  <c r="Q28" i="7"/>
  <c r="J21" i="7"/>
  <c r="P17" i="7"/>
  <c r="Q16" i="7"/>
  <c r="I36" i="7"/>
  <c r="L6" i="7" s="1"/>
  <c r="O36" i="7"/>
  <c r="R6" i="7" s="1"/>
  <c r="K30" i="7"/>
  <c r="L29" i="7"/>
  <c r="K18" i="7"/>
  <c r="L17" i="7"/>
  <c r="L28" i="7"/>
  <c r="L16" i="7"/>
  <c r="K28" i="7"/>
  <c r="K16" i="7"/>
  <c r="Q34" i="7"/>
  <c r="P23" i="7"/>
  <c r="Q22" i="7"/>
  <c r="P11" i="7"/>
  <c r="Q10" i="7"/>
  <c r="Q35" i="7"/>
  <c r="Q33" i="7"/>
  <c r="Q21" i="7"/>
  <c r="L24" i="7"/>
  <c r="L12" i="7"/>
  <c r="Q9" i="7"/>
  <c r="D36" i="7"/>
  <c r="F17" i="4"/>
  <c r="G17" i="4"/>
  <c r="H17" i="4"/>
</calcChain>
</file>

<file path=xl/sharedStrings.xml><?xml version="1.0" encoding="utf-8"?>
<sst xmlns="http://schemas.openxmlformats.org/spreadsheetml/2006/main" count="334" uniqueCount="90">
  <si>
    <t>Building</t>
  </si>
  <si>
    <t>Size</t>
  </si>
  <si>
    <t>Type</t>
  </si>
  <si>
    <t>Step 1: Identify &amp; classify your buildings</t>
  </si>
  <si>
    <t>Step 2: Complete the building register</t>
  </si>
  <si>
    <t>Step 3: Quantify energy &amp; emissions</t>
  </si>
  <si>
    <t>Thermal</t>
  </si>
  <si>
    <t>Electricity</t>
  </si>
  <si>
    <t>Total</t>
  </si>
  <si>
    <t>CO2 emissions 2022</t>
  </si>
  <si>
    <t>Final energy consumption 2022</t>
  </si>
  <si>
    <t>Step 4: Identify buildings earmarked for exit</t>
  </si>
  <si>
    <t>Address</t>
  </si>
  <si>
    <t>Eircode</t>
  </si>
  <si>
    <t>Ownership status</t>
  </si>
  <si>
    <t>Other</t>
  </si>
  <si>
    <t>Yes</t>
  </si>
  <si>
    <t>No</t>
  </si>
  <si>
    <t>Occupancy status</t>
  </si>
  <si>
    <t>Ownership</t>
  </si>
  <si>
    <t>Occupancy</t>
  </si>
  <si>
    <t>Occupied by us</t>
  </si>
  <si>
    <t>Vacant</t>
  </si>
  <si>
    <t>Owned by us</t>
  </si>
  <si>
    <t>Provided to us by OPW</t>
  </si>
  <si>
    <t>Leased by us from another public body</t>
  </si>
  <si>
    <t>Leased by us from private sector</t>
  </si>
  <si>
    <t>Leased by us to another public body</t>
  </si>
  <si>
    <t>Yes-No</t>
  </si>
  <si>
    <t>2 Main Street, Some where</t>
  </si>
  <si>
    <t>X99 L9U8</t>
  </si>
  <si>
    <t>Office building</t>
  </si>
  <si>
    <t>Block-building</t>
  </si>
  <si>
    <t>Building-site</t>
  </si>
  <si>
    <t>Block-building relationship</t>
  </si>
  <si>
    <t>Building-site relationship</t>
  </si>
  <si>
    <t>[]</t>
  </si>
  <si>
    <t>[-]</t>
  </si>
  <si>
    <t>[m2]</t>
  </si>
  <si>
    <t>[kWh]</t>
  </si>
  <si>
    <t>[kgCO2]</t>
  </si>
  <si>
    <t>[%]</t>
  </si>
  <si>
    <t>Date of lease expiry</t>
  </si>
  <si>
    <t>Proposed exit date</t>
  </si>
  <si>
    <t>(a) Building name, size &amp; type</t>
  </si>
  <si>
    <t>(b) Multi-block, co-located &amp; shared buildings</t>
  </si>
  <si>
    <t>(c) Ownership &amp; occupancy</t>
  </si>
  <si>
    <t>(d) Not-owned buildings</t>
  </si>
  <si>
    <t>Main heating type/fuel</t>
  </si>
  <si>
    <t>Step 5: Preliminary assessment of accommodation needs</t>
  </si>
  <si>
    <t>Floor area</t>
  </si>
  <si>
    <t>[Other]</t>
  </si>
  <si>
    <t>No. staff</t>
  </si>
  <si>
    <t>Change since 2023</t>
  </si>
  <si>
    <t>Change since 2023 (%)</t>
  </si>
  <si>
    <t>Has it been reported fully on Building Register?</t>
  </si>
  <si>
    <t>Extent to which we can exercise material influence on (i) energy management and (ii) retrofit decisions</t>
  </si>
  <si>
    <t>Name</t>
  </si>
  <si>
    <t>Head office</t>
  </si>
  <si>
    <t>% building energy consumption</t>
  </si>
  <si>
    <t>% building CO2</t>
  </si>
  <si>
    <t>-</t>
  </si>
  <si>
    <t>Gas</t>
  </si>
  <si>
    <t>Building is reportable on Building Register</t>
  </si>
  <si>
    <t>Identify buildings earmarked for exit in the short-medium term.</t>
  </si>
  <si>
    <t>Building earmarked for exit</t>
  </si>
  <si>
    <t>Use this table to prepare a list of your organisation's buildings.</t>
  </si>
  <si>
    <t>Accommodation need</t>
  </si>
  <si>
    <t>[E.g. Office accommodation in ABC]</t>
  </si>
  <si>
    <t>[E.g. Office accommodation in XYZ]</t>
  </si>
  <si>
    <t>[E.g. Training centre]</t>
  </si>
  <si>
    <t>Confirm that you have completed SEAI's building register for buildings labelled 'yes' in column F.</t>
  </si>
  <si>
    <t>Post-2030</t>
  </si>
  <si>
    <t>Use this table to summarise your current and future accommodation needs. Only complete cells that are relevant. Focus on 2023 &amp; 2030, or click '+' buttons above to enter data for other years.</t>
  </si>
  <si>
    <t>This row describes a single-block building</t>
  </si>
  <si>
    <t>This row describes a single-building site</t>
  </si>
  <si>
    <t>This row describes 1 block within a multi-block building</t>
  </si>
  <si>
    <t>This row describes &gt;1 blocks within a multi-block building</t>
  </si>
  <si>
    <t>This row describes 1 building within a multi-building site</t>
  </si>
  <si>
    <t>This row describes &gt;1 buildings within a multi-building site</t>
  </si>
  <si>
    <t>Building is shared with other organisation(s)</t>
  </si>
  <si>
    <t>No. work-stations</t>
  </si>
  <si>
    <t>Public Sector</t>
  </si>
  <si>
    <t>Stage 1 Building Stock Plan</t>
  </si>
  <si>
    <t>Use M&amp;R and other data to quantify energy consumption and emissions at building level, and to identify the buildings with the highest consumption and emissions.  The priority should be to identify the buildings that are the biggest energy users.  It may not be necessary to enter consumption and emissions data for all your buildings.</t>
  </si>
  <si>
    <t>●</t>
  </si>
  <si>
    <t>Enter data in the light green cells only.</t>
  </si>
  <si>
    <t>Using this spreadsheet</t>
  </si>
  <si>
    <r>
      <t xml:space="preserve">This template is for use by public bodies when preparing their Stage 1 Building Stock Plans. We encourage PBs to use this more detailed template if they have more than 50 buildings.  </t>
    </r>
    <r>
      <rPr>
        <b/>
        <u/>
        <sz val="11"/>
        <color theme="0"/>
        <rFont val="Calibri"/>
        <family val="2"/>
      </rPr>
      <t>Using the template is optional –if public bodies prefer, they can prepare their Stage 1 Plans in alternative formats provided the requirements set out in steps 1-5 in the SEAI guidance document are met.</t>
    </r>
  </si>
  <si>
    <t>NOTE: there is also a SIMPLE template for public bodies to undertake a stage 1 plan. Please submit either template, the simple or detailed version, or the organisations own format, to publicsector@seai.ie to demonstrate completion.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</si>
</sst>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1" x14ac:knownFonts="1">
    <font>
      <sz val="11"/>
      <color theme="1"/>
      <name val="Calibri"/>
      <family val="2"/>
      <scheme val="minor"/>
    </font>
    <font>
      <sz val="11"/>
      <color theme="1"/>
      <name val="Calibri"/>
      <family val="2"/>
      <scheme val="minor"/>
    </font>
    <font>
      <b/>
      <sz val="11"/>
      <color theme="0"/>
      <name val="Calibri"/>
      <family val="2"/>
      <scheme val="minor"/>
    </font>
    <font>
      <sz val="9"/>
      <color theme="1"/>
      <name val="Calibri"/>
      <family val="2"/>
      <scheme val="minor"/>
    </font>
    <font>
      <sz val="9"/>
      <color theme="0"/>
      <name val="Calibri"/>
      <family val="2"/>
      <scheme val="minor"/>
    </font>
    <font>
      <b/>
      <sz val="9"/>
      <color theme="0"/>
      <name val="Calibri"/>
      <family val="2"/>
      <scheme val="minor"/>
    </font>
    <font>
      <sz val="9"/>
      <color theme="1" tint="0.34998626667073579"/>
      <name val="Calibri"/>
      <family val="2"/>
      <scheme val="minor"/>
    </font>
    <font>
      <b/>
      <sz val="12"/>
      <color theme="0"/>
      <name val="Calibri"/>
      <family val="2"/>
      <scheme val="minor"/>
    </font>
    <font>
      <b/>
      <sz val="9"/>
      <color theme="1" tint="0.34998626667073579"/>
      <name val="Calibri"/>
      <family val="2"/>
      <scheme val="minor"/>
    </font>
    <font>
      <i/>
      <sz val="9"/>
      <color rgb="FF006666"/>
      <name val="Calibri"/>
      <family val="2"/>
      <scheme val="minor"/>
    </font>
    <font>
      <sz val="10"/>
      <name val="Arial"/>
      <family val="2"/>
    </font>
    <font>
      <b/>
      <sz val="16"/>
      <color rgb="FF006666"/>
      <name val="Calibri"/>
      <family val="2"/>
      <scheme val="minor"/>
    </font>
    <font>
      <sz val="10"/>
      <color rgb="FF006666"/>
      <name val="Arial"/>
      <family val="2"/>
    </font>
    <font>
      <sz val="16"/>
      <color rgb="FF006666"/>
      <name val="Calibri"/>
      <family val="2"/>
      <scheme val="minor"/>
    </font>
    <font>
      <u/>
      <sz val="11"/>
      <color theme="10"/>
      <name val="Calibri"/>
      <family val="2"/>
    </font>
    <font>
      <sz val="11"/>
      <color theme="0"/>
      <name val="Calibri"/>
      <family val="2"/>
      <scheme val="minor"/>
    </font>
    <font>
      <b/>
      <u/>
      <sz val="11"/>
      <color theme="0"/>
      <name val="Calibri"/>
      <family val="2"/>
      <scheme val="minor"/>
    </font>
    <font>
      <sz val="10"/>
      <color theme="0"/>
      <name val="Calibri"/>
      <family val="2"/>
    </font>
    <font>
      <sz val="11"/>
      <color rgb="FFFFFFFF"/>
      <name val="Calibri"/>
      <family val="2"/>
      <scheme val="minor"/>
    </font>
    <font>
      <b/>
      <sz val="11"/>
      <color theme="0"/>
      <name val="Calibri"/>
      <family val="2"/>
    </font>
    <font>
      <b/>
      <u/>
      <sz val="11"/>
      <color theme="0"/>
      <name val="Calibri"/>
      <family val="2"/>
    </font>
  </fonts>
  <fills count="6">
    <fill>
      <patternFill patternType="none"/>
    </fill>
    <fill>
      <patternFill patternType="gray125"/>
    </fill>
    <fill>
      <patternFill patternType="solid">
        <fgColor rgb="FF006666"/>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22">
    <border>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style="thin">
        <color theme="0" tint="-0.14996795556505021"/>
      </right>
      <top/>
      <bottom/>
      <diagonal/>
    </border>
    <border>
      <left style="thin">
        <color theme="0" tint="-0.14993743705557422"/>
      </left>
      <right style="thin">
        <color theme="0" tint="-0.14993743705557422"/>
      </right>
      <top/>
      <bottom style="thin">
        <color theme="0" tint="-0.14993743705557422"/>
      </bottom>
      <diagonal/>
    </border>
    <border>
      <left style="thin">
        <color theme="0" tint="-0.14993743705557422"/>
      </left>
      <right/>
      <top style="thin">
        <color theme="0" tint="-0.14993743705557422"/>
      </top>
      <bottom/>
      <diagonal/>
    </border>
    <border>
      <left/>
      <right style="thin">
        <color theme="0" tint="-0.14990691854609822"/>
      </right>
      <top style="thin">
        <color theme="0" tint="-0.14993743705557422"/>
      </top>
      <bottom style="thin">
        <color theme="0" tint="-0.14993743705557422"/>
      </bottom>
      <diagonal/>
    </border>
    <border>
      <left style="thin">
        <color theme="0" tint="-0.14990691854609822"/>
      </left>
      <right/>
      <top style="thin">
        <color theme="0" tint="-0.14993743705557422"/>
      </top>
      <bottom style="thin">
        <color theme="0" tint="-0.14993743705557422"/>
      </bottom>
      <diagonal/>
    </border>
    <border>
      <left/>
      <right/>
      <top/>
      <bottom style="thin">
        <color theme="0" tint="-0.14990691854609822"/>
      </bottom>
      <diagonal/>
    </border>
    <border>
      <left style="thin">
        <color theme="0" tint="-0.14990691854609822"/>
      </left>
      <right style="thin">
        <color theme="0" tint="-0.14990691854609822"/>
      </right>
      <top style="thin">
        <color theme="0" tint="-0.14990691854609822"/>
      </top>
      <bottom/>
      <diagonal/>
    </border>
    <border>
      <left style="thin">
        <color theme="0" tint="-0.14990691854609822"/>
      </left>
      <right style="thin">
        <color theme="0" tint="-0.14990691854609822"/>
      </right>
      <top/>
      <bottom style="thin">
        <color theme="0" tint="-0.14990691854609822"/>
      </bottom>
      <diagonal/>
    </border>
    <border>
      <left/>
      <right/>
      <top style="thin">
        <color theme="0" tint="-0.1498764000366222"/>
      </top>
      <bottom/>
      <diagonal/>
    </border>
    <border>
      <left style="thin">
        <color theme="0" tint="-0.1498764000366222"/>
      </left>
      <right style="thin">
        <color theme="0" tint="-0.14990691854609822"/>
      </right>
      <top style="thin">
        <color theme="0" tint="-0.1498764000366222"/>
      </top>
      <bottom style="thin">
        <color theme="0" tint="-0.14990691854609822"/>
      </bottom>
      <diagonal/>
    </border>
    <border>
      <left style="thin">
        <color theme="0" tint="-0.14996795556505021"/>
      </left>
      <right style="thin">
        <color theme="0" tint="-0.14996795556505021"/>
      </right>
      <top style="thin">
        <color theme="0" tint="-0.1498764000366222"/>
      </top>
      <bottom/>
      <diagonal/>
    </border>
    <border>
      <left style="thin">
        <color theme="0" tint="-0.14996795556505021"/>
      </left>
      <right style="thin">
        <color theme="0" tint="-0.1498764000366222"/>
      </right>
      <top style="thin">
        <color theme="0" tint="-0.1498764000366222"/>
      </top>
      <bottom/>
      <diagonal/>
    </border>
    <border>
      <left style="thin">
        <color theme="0" tint="-0.1498764000366222"/>
      </left>
      <right style="thin">
        <color theme="0" tint="-0.14990691854609822"/>
      </right>
      <top style="thin">
        <color theme="0" tint="-0.14990691854609822"/>
      </top>
      <bottom style="thin">
        <color theme="0" tint="-0.1498764000366222"/>
      </bottom>
      <diagonal/>
    </border>
    <border>
      <left style="thin">
        <color theme="0" tint="-0.14990691854609822"/>
      </left>
      <right style="thin">
        <color theme="0" tint="-0.14990691854609822"/>
      </right>
      <top style="thin">
        <color theme="0" tint="-0.14990691854609822"/>
      </top>
      <bottom style="thin">
        <color theme="0" tint="-0.1498764000366222"/>
      </bottom>
      <diagonal/>
    </border>
    <border>
      <left style="thin">
        <color theme="0" tint="-0.14990691854609822"/>
      </left>
      <right style="thin">
        <color theme="0" tint="-0.1498764000366222"/>
      </right>
      <top style="thin">
        <color theme="0" tint="-0.14990691854609822"/>
      </top>
      <bottom style="thin">
        <color theme="0" tint="-0.1498764000366222"/>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0" fontId="14" fillId="0" borderId="0" applyNumberFormat="0" applyFill="0" applyBorder="0" applyAlignment="0" applyProtection="0">
      <alignment vertical="top"/>
      <protection locked="0"/>
    </xf>
  </cellStyleXfs>
  <cellXfs count="65">
    <xf numFmtId="0" fontId="0" fillId="0" borderId="0" xfId="0"/>
    <xf numFmtId="0" fontId="3" fillId="0" borderId="0" xfId="0" applyFont="1" applyAlignment="1">
      <alignment vertical="center"/>
    </xf>
    <xf numFmtId="0" fontId="6" fillId="0" borderId="0" xfId="0" applyFont="1" applyAlignment="1">
      <alignment vertical="center"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164" fontId="6" fillId="3" borderId="1" xfId="1" applyNumberFormat="1" applyFont="1" applyFill="1" applyBorder="1" applyAlignment="1">
      <alignment vertical="center" wrapText="1"/>
    </xf>
    <xf numFmtId="0" fontId="2" fillId="2" borderId="1" xfId="0" applyFont="1" applyFill="1" applyBorder="1" applyAlignment="1">
      <alignment vertical="center"/>
    </xf>
    <xf numFmtId="0" fontId="7" fillId="2" borderId="1" xfId="0" applyFont="1" applyFill="1" applyBorder="1" applyAlignment="1">
      <alignment vertical="center"/>
    </xf>
    <xf numFmtId="0" fontId="7" fillId="2" borderId="3" xfId="0" applyFont="1" applyFill="1" applyBorder="1" applyAlignment="1">
      <alignment vertical="center"/>
    </xf>
    <xf numFmtId="0" fontId="7" fillId="2" borderId="4" xfId="0" applyFont="1" applyFill="1" applyBorder="1" applyAlignment="1">
      <alignment vertical="center"/>
    </xf>
    <xf numFmtId="0" fontId="7" fillId="2" borderId="5"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5" fillId="2" borderId="5" xfId="0" applyFont="1" applyFill="1" applyBorder="1" applyAlignment="1">
      <alignment vertical="center"/>
    </xf>
    <xf numFmtId="164" fontId="6" fillId="0" borderId="1" xfId="1" applyNumberFormat="1" applyFont="1" applyFill="1" applyBorder="1" applyAlignment="1">
      <alignment vertical="center" wrapText="1"/>
    </xf>
    <xf numFmtId="0" fontId="6" fillId="3" borderId="8" xfId="0" applyFont="1" applyFill="1" applyBorder="1" applyAlignment="1">
      <alignment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15" fontId="6" fillId="3" borderId="1" xfId="0" applyNumberFormat="1" applyFont="1" applyFill="1" applyBorder="1" applyAlignment="1">
      <alignment vertical="center" wrapText="1"/>
    </xf>
    <xf numFmtId="0" fontId="5" fillId="2" borderId="9" xfId="0" applyFont="1" applyFill="1" applyBorder="1" applyAlignment="1">
      <alignment vertical="center"/>
    </xf>
    <xf numFmtId="164" fontId="4" fillId="2" borderId="1" xfId="1" applyNumberFormat="1" applyFont="1" applyFill="1" applyBorder="1" applyAlignment="1">
      <alignment vertical="center" wrapText="1"/>
    </xf>
    <xf numFmtId="0" fontId="3" fillId="0" borderId="0" xfId="0" applyFont="1" applyAlignment="1">
      <alignment vertical="center" wrapText="1"/>
    </xf>
    <xf numFmtId="0" fontId="7" fillId="2" borderId="4" xfId="0" applyFont="1" applyFill="1" applyBorder="1" applyAlignment="1">
      <alignment horizontal="left" vertical="center"/>
    </xf>
    <xf numFmtId="164" fontId="5" fillId="2" borderId="3" xfId="1" applyNumberFormat="1" applyFont="1" applyFill="1" applyBorder="1" applyAlignment="1">
      <alignment vertical="center"/>
    </xf>
    <xf numFmtId="164" fontId="6" fillId="0" borderId="1" xfId="0" applyNumberFormat="1" applyFont="1" applyBorder="1" applyAlignment="1">
      <alignment vertical="center" wrapText="1"/>
    </xf>
    <xf numFmtId="164" fontId="8" fillId="0" borderId="3" xfId="1" applyNumberFormat="1" applyFont="1" applyFill="1" applyBorder="1" applyAlignment="1">
      <alignment vertical="center"/>
    </xf>
    <xf numFmtId="9" fontId="6" fillId="0" borderId="1" xfId="2" applyFont="1" applyBorder="1" applyAlignment="1">
      <alignment vertical="center" wrapText="1"/>
    </xf>
    <xf numFmtId="0" fontId="6" fillId="3" borderId="8" xfId="0" applyFont="1" applyFill="1" applyBorder="1" applyAlignment="1">
      <alignment horizontal="left" vertical="center" wrapText="1"/>
    </xf>
    <xf numFmtId="0" fontId="6" fillId="0" borderId="8" xfId="0" applyFont="1" applyBorder="1" applyAlignment="1">
      <alignment horizontal="left" vertical="center" wrapText="1"/>
    </xf>
    <xf numFmtId="164" fontId="5" fillId="2" borderId="6" xfId="0" applyNumberFormat="1" applyFont="1" applyFill="1" applyBorder="1" applyAlignment="1">
      <alignment horizontal="center" vertical="center" wrapText="1"/>
    </xf>
    <xf numFmtId="0" fontId="5" fillId="2" borderId="11" xfId="0" applyFont="1" applyFill="1" applyBorder="1" applyAlignment="1">
      <alignment vertical="center"/>
    </xf>
    <xf numFmtId="9" fontId="6" fillId="0" borderId="1" xfId="2" applyFont="1" applyFill="1" applyBorder="1" applyAlignment="1">
      <alignment vertical="center" wrapText="1"/>
    </xf>
    <xf numFmtId="0" fontId="9" fillId="0" borderId="0" xfId="0" applyFont="1" applyAlignment="1">
      <alignment vertical="center"/>
    </xf>
    <xf numFmtId="0" fontId="5" fillId="2" borderId="7" xfId="0" applyFont="1" applyFill="1" applyBorder="1" applyAlignment="1">
      <alignment horizontal="center" vertical="center"/>
    </xf>
    <xf numFmtId="0" fontId="5" fillId="2" borderId="11" xfId="0" applyFont="1" applyFill="1" applyBorder="1" applyAlignment="1">
      <alignment horizontal="left" vertical="center"/>
    </xf>
    <xf numFmtId="0" fontId="5" fillId="2" borderId="10" xfId="0" applyFont="1" applyFill="1" applyBorder="1" applyAlignment="1">
      <alignment vertical="center"/>
    </xf>
    <xf numFmtId="0" fontId="5" fillId="2" borderId="4" xfId="0" applyFont="1" applyFill="1" applyBorder="1" applyAlignment="1">
      <alignment horizontal="left" vertical="center"/>
    </xf>
    <xf numFmtId="0" fontId="6" fillId="5" borderId="1" xfId="0" applyFont="1" applyFill="1" applyBorder="1" applyAlignment="1">
      <alignment vertical="center" wrapText="1"/>
    </xf>
    <xf numFmtId="0" fontId="6" fillId="0" borderId="8" xfId="0" applyFont="1" applyBorder="1" applyAlignment="1">
      <alignment vertical="center" wrapText="1"/>
    </xf>
    <xf numFmtId="164" fontId="6" fillId="0" borderId="8" xfId="1" applyNumberFormat="1" applyFont="1" applyFill="1" applyBorder="1" applyAlignment="1">
      <alignment vertical="center" wrapText="1"/>
    </xf>
    <xf numFmtId="15" fontId="6" fillId="3" borderId="8" xfId="0" applyNumberFormat="1" applyFont="1" applyFill="1" applyBorder="1" applyAlignment="1">
      <alignment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6" fillId="4" borderId="8" xfId="0" applyFont="1" applyFill="1" applyBorder="1" applyAlignment="1">
      <alignment vertical="center" wrapText="1"/>
    </xf>
    <xf numFmtId="0" fontId="10" fillId="0" borderId="0" xfId="3"/>
    <xf numFmtId="0" fontId="11" fillId="0" borderId="0" xfId="3" applyFont="1" applyAlignment="1">
      <alignment horizontal="center"/>
    </xf>
    <xf numFmtId="0" fontId="12" fillId="0" borderId="0" xfId="3" applyFont="1"/>
    <xf numFmtId="0" fontId="16" fillId="2" borderId="0" xfId="0" applyFont="1" applyFill="1" applyAlignment="1">
      <alignment vertical="center"/>
    </xf>
    <xf numFmtId="0" fontId="15" fillId="2" borderId="0" xfId="0" applyFont="1" applyFill="1" applyAlignment="1">
      <alignment vertical="center"/>
    </xf>
    <xf numFmtId="0" fontId="0" fillId="0" borderId="0" xfId="0" applyAlignment="1">
      <alignment vertical="center"/>
    </xf>
    <xf numFmtId="0" fontId="17" fillId="2" borderId="0" xfId="3" applyFont="1" applyFill="1" applyAlignment="1">
      <alignment horizontal="center" vertical="top"/>
    </xf>
    <xf numFmtId="0" fontId="10" fillId="0" borderId="0" xfId="3" applyAlignment="1">
      <alignment vertical="center"/>
    </xf>
    <xf numFmtId="0" fontId="19" fillId="2" borderId="0" xfId="4" applyFont="1" applyFill="1" applyBorder="1" applyAlignment="1" applyProtection="1">
      <alignment horizontal="left" vertical="center" wrapText="1"/>
    </xf>
    <xf numFmtId="0" fontId="11" fillId="0" borderId="0" xfId="3" applyFont="1" applyAlignment="1">
      <alignment horizontal="center"/>
    </xf>
    <xf numFmtId="0" fontId="13" fillId="0" borderId="0" xfId="3" applyFont="1" applyFill="1" applyAlignment="1">
      <alignment horizontal="center"/>
    </xf>
    <xf numFmtId="0" fontId="18" fillId="2" borderId="0" xfId="3" applyFont="1" applyFill="1" applyAlignment="1">
      <alignment horizontal="left" vertical="top"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2" xfId="0" applyFont="1" applyFill="1" applyBorder="1" applyAlignment="1">
      <alignment horizontal="center" vertical="center" wrapText="1"/>
    </xf>
  </cellXfs>
  <cellStyles count="5">
    <cellStyle name="Comma" xfId="1" builtinId="3"/>
    <cellStyle name="Hyperlink 2" xfId="4" xr:uid="{04AF1ACF-3018-4CD4-BC61-778B6089F679}"/>
    <cellStyle name="Normal" xfId="0" builtinId="0"/>
    <cellStyle name="Normal 2" xfId="3" xr:uid="{AF6D1725-EAEB-43ED-88BB-79FE4AD1DEDE}"/>
    <cellStyle name="Percent" xfId="2" builtinId="5"/>
  </cellStyles>
  <dxfs count="0"/>
  <tableStyles count="0" defaultTableStyle="TableStyleMedium2" defaultPivotStyle="PivotStyleLight16"/>
  <colors>
    <mruColors>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1</xdr:row>
      <xdr:rowOff>66675</xdr:rowOff>
    </xdr:from>
    <xdr:to>
      <xdr:col>9</xdr:col>
      <xdr:colOff>479837</xdr:colOff>
      <xdr:row>7</xdr:row>
      <xdr:rowOff>123825</xdr:rowOff>
    </xdr:to>
    <xdr:pic>
      <xdr:nvPicPr>
        <xdr:cNvPr id="2" name="Picture 1">
          <a:extLst>
            <a:ext uri="{FF2B5EF4-FFF2-40B4-BE49-F238E27FC236}">
              <a16:creationId xmlns:a16="http://schemas.microsoft.com/office/drawing/2014/main" id="{FF17DB61-8656-4CEB-8F01-03A712F74DD0}"/>
            </a:ext>
          </a:extLst>
        </xdr:cNvPr>
        <xdr:cNvPicPr/>
      </xdr:nvPicPr>
      <xdr:blipFill>
        <a:blip xmlns:r="http://schemas.openxmlformats.org/officeDocument/2006/relationships" r:embed="rId1" cstate="print"/>
        <a:srcRect b="22735"/>
        <a:stretch>
          <a:fillRect/>
        </a:stretch>
      </xdr:blipFill>
      <xdr:spPr bwMode="auto">
        <a:xfrm>
          <a:off x="1971675" y="114300"/>
          <a:ext cx="4327937" cy="12001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hared%20Project%20Files\469%20-%20SEAI%20PS%20M&amp;R\Sect%2014%20Project%20Admin\14.03%20The%20X%20Document%20File\469-21X0207%20R1.1%20business%20trav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mairead_doherty_seai_ie/Documents/M&amp;R%202021/Website%20updates/469-X0073%20v3.04%20Gap-to-target%20model%20-%20chart%20generato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Train%20Performance\2019\End%20of%20Period%20Reports\Delay%20Causation\2019%20Pxx%20-%20Delay%20Causation.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inccifs01\clywork$\Train%20Performance\2016\End%20Of%20Period%20Reports\Delay%20Causation\Paul's%20Period%20Reports\New%20Maynooth%20&amp;%20Northern%20Commuter\2012%20P07%20-%20Maynooth%20&amp;%20Northern%20-%20Delay%20Caus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1 Declarations"/>
      <sheetName val="2 Private road vehicle"/>
      <sheetName val="3(a) Flights | segment list"/>
      <sheetName val="3(b) Flights | manual entry"/>
      <sheetName val="4 Commercial &amp; public transport"/>
      <sheetName val="Rail distances"/>
      <sheetName val="Version"/>
      <sheetName val="Inputs"/>
      <sheetName val="Outputs | km"/>
      <sheetName val="Outputs | flights"/>
    </sheetNames>
    <sheetDataSet>
      <sheetData sheetId="0"/>
      <sheetData sheetId="1">
        <row r="9">
          <cell r="C9" t="str">
            <v/>
          </cell>
        </row>
      </sheetData>
      <sheetData sheetId="2"/>
      <sheetData sheetId="3"/>
      <sheetData sheetId="4"/>
      <sheetData sheetId="5"/>
      <sheetData sheetId="6"/>
      <sheetData sheetId="7"/>
      <sheetData sheetId="8">
        <row r="5">
          <cell r="C5" t="str">
            <v>Economy</v>
          </cell>
          <cell r="E5" t="str">
            <v>One-way</v>
          </cell>
          <cell r="H5" t="str">
            <v>Abbey Theatre</v>
          </cell>
          <cell r="N5" t="str">
            <v>Anaa Airport | French Polynesia</v>
          </cell>
          <cell r="T5" t="str">
            <v>Dublin Airport | Ireland</v>
          </cell>
          <cell r="V5" t="str">
            <v>Yes (data complete)</v>
          </cell>
        </row>
        <row r="6">
          <cell r="C6" t="str">
            <v>Premium economy</v>
          </cell>
          <cell r="E6" t="str">
            <v>Return</v>
          </cell>
          <cell r="H6" t="str">
            <v>Ability West</v>
          </cell>
          <cell r="N6" t="str">
            <v>Arrabury Airport | Australia</v>
          </cell>
          <cell r="T6" t="str">
            <v>Cork Airport | Ireland</v>
          </cell>
          <cell r="V6" t="str">
            <v>No (data incomplete)</v>
          </cell>
        </row>
        <row r="7">
          <cell r="C7" t="str">
            <v>Business</v>
          </cell>
          <cell r="H7" t="str">
            <v>Adoption Authority of Ireland</v>
          </cell>
          <cell r="N7" t="str">
            <v>El Arish International Airport | Egypt</v>
          </cell>
          <cell r="T7" t="str">
            <v>Shannon Airport | Ireland</v>
          </cell>
        </row>
        <row r="8">
          <cell r="C8" t="str">
            <v>First</v>
          </cell>
          <cell r="H8" t="str">
            <v>AHEAD</v>
          </cell>
          <cell r="N8" t="str">
            <v>Adado Airport | Somalia</v>
          </cell>
          <cell r="T8" t="str">
            <v>Bantry Aerodrome | Ireland</v>
          </cell>
        </row>
        <row r="9">
          <cell r="C9" t="str">
            <v>Unknown</v>
          </cell>
          <cell r="H9" t="str">
            <v>Allied Irish Banks plc</v>
          </cell>
          <cell r="N9" t="str">
            <v>Rabah Bitat Airport | Algeria</v>
          </cell>
          <cell r="T9" t="str">
            <v>Belmullet Aerodrome | Ireland</v>
          </cell>
        </row>
        <row r="10">
          <cell r="H10" t="str">
            <v>An Bord Pleanála</v>
          </cell>
          <cell r="N10" t="str">
            <v>Apalachicola Regional Airport | United States</v>
          </cell>
          <cell r="T10" t="str">
            <v>Connemara Regional Airport | Ireland</v>
          </cell>
        </row>
        <row r="11">
          <cell r="H11" t="str">
            <v>An Foras Teanga - Foras na Gaeilge</v>
          </cell>
          <cell r="N11" t="str">
            <v>Avelino Vieira Airport | Brazil</v>
          </cell>
          <cell r="T11" t="str">
            <v>Donegal Airport | Ireland</v>
          </cell>
        </row>
        <row r="12">
          <cell r="H12" t="str">
            <v>An Foras Teanga – Ulster Scots Agency</v>
          </cell>
          <cell r="N12" t="str">
            <v>Aachen-Merzbrück Airport | Germany</v>
          </cell>
          <cell r="T12" t="str">
            <v>Galway Airport | Ireland</v>
          </cell>
        </row>
        <row r="13">
          <cell r="H13" t="str">
            <v>An Garda Síochána</v>
          </cell>
          <cell r="N13" t="str">
            <v>Arraias Airport | Brazil</v>
          </cell>
          <cell r="T13" t="str">
            <v>Inisheer Aerodrome | Ireland</v>
          </cell>
        </row>
        <row r="14">
          <cell r="H14" t="str">
            <v>An Post</v>
          </cell>
          <cell r="N14" t="str">
            <v>Cayana Airstrip | Suriname</v>
          </cell>
          <cell r="T14" t="str">
            <v>Inishmaan Aerodrome | Ireland</v>
          </cell>
        </row>
        <row r="15">
          <cell r="H15" t="str">
            <v>Approved Housing Body Regulatory Authority (AHBRA)</v>
          </cell>
          <cell r="N15" t="str">
            <v>Aranuka Airport | Kiribati</v>
          </cell>
          <cell r="T15" t="str">
            <v>Inishmore Aerodrome | Ireland</v>
          </cell>
        </row>
        <row r="16">
          <cell r="H16" t="str">
            <v>Arts Council</v>
          </cell>
          <cell r="N16" t="str">
            <v>Aalborg Airport | Denmark</v>
          </cell>
          <cell r="T16" t="str">
            <v>Ireland West Knock Airport | Ireland</v>
          </cell>
        </row>
        <row r="17">
          <cell r="H17" t="str">
            <v>Athlone Education Centre</v>
          </cell>
          <cell r="N17" t="str">
            <v>Malamala Airport | South Africa</v>
          </cell>
          <cell r="T17" t="str">
            <v>Kerry Airport | Ireland</v>
          </cell>
        </row>
        <row r="18">
          <cell r="H18" t="str">
            <v>Athlone Institute of Technology</v>
          </cell>
          <cell r="N18" t="str">
            <v>Al Ain International Airport | United Arab Emirates</v>
          </cell>
          <cell r="T18" t="str">
            <v>Kilkenny Airport | Ireland</v>
          </cell>
        </row>
        <row r="19">
          <cell r="H19" t="str">
            <v>Bantry Bay Port Company DAC</v>
          </cell>
          <cell r="N19" t="str">
            <v>Anaco Airport | Venezuela, Bolivarian Republic of</v>
          </cell>
          <cell r="T19" t="str">
            <v>Letterkenny Airfield | Ireland</v>
          </cell>
        </row>
        <row r="20">
          <cell r="H20" t="str">
            <v>Beaumont Hospital</v>
          </cell>
          <cell r="N20" t="str">
            <v>Aji Pangeran Tumenggung Pranoto International Airport | Indonesia</v>
          </cell>
          <cell r="T20" t="str">
            <v>Sligo Airport | Ireland</v>
          </cell>
        </row>
        <row r="21">
          <cell r="H21" t="str">
            <v>Blackrock Education Centre</v>
          </cell>
          <cell r="N21" t="str">
            <v>Anapa Vityazevo Airport | Russian Federation</v>
          </cell>
          <cell r="T21" t="str">
            <v>Waterford Airport | Ireland</v>
          </cell>
        </row>
        <row r="22">
          <cell r="H22" t="str">
            <v>Bord Bia</v>
          </cell>
          <cell r="N22" t="str">
            <v>Aarhus Airport | Denmark</v>
          </cell>
          <cell r="T22" t="str">
            <v>========</v>
          </cell>
        </row>
        <row r="23">
          <cell r="H23" t="str">
            <v>Bord Iascaigh Mhara</v>
          </cell>
          <cell r="N23" t="str">
            <v>Apalapsili Airport | Indonesia</v>
          </cell>
          <cell r="T23" t="str">
            <v>Aalborg Airport | Denmark</v>
          </cell>
        </row>
        <row r="24">
          <cell r="H24" t="str">
            <v>Bord na Móna plc</v>
          </cell>
          <cell r="N24" t="str">
            <v>Altay Air Base | China</v>
          </cell>
          <cell r="T24" t="str">
            <v>Abeid Amani Karume International Airport | Tanzania, United Republic of</v>
          </cell>
        </row>
        <row r="25">
          <cell r="H25" t="str">
            <v>Broadcasting Authority of Ireland</v>
          </cell>
          <cell r="N25" t="str">
            <v>Asau Airport | Samoa</v>
          </cell>
          <cell r="T25" t="str">
            <v>Aberdeen Dyce Airport | United Kingdom</v>
          </cell>
        </row>
        <row r="26">
          <cell r="H26" t="str">
            <v>Brothers of Charity Services Ireland CLG</v>
          </cell>
          <cell r="N26" t="str">
            <v>Allah Valley Airport | Philippines</v>
          </cell>
          <cell r="T26" t="str">
            <v>Abraham Lincoln Capital Airport | United States</v>
          </cell>
        </row>
        <row r="27">
          <cell r="H27" t="str">
            <v>Bus Éireann</v>
          </cell>
          <cell r="N27" t="str">
            <v>Romeu Zema Airport | Brazil</v>
          </cell>
          <cell r="T27" t="str">
            <v>Abu Dhabi International Airport | United Arab Emirates</v>
          </cell>
        </row>
        <row r="28">
          <cell r="H28" t="str">
            <v>Camphill Communities (Ireland)</v>
          </cell>
          <cell r="N28" t="str">
            <v>Al Ghaidah International Airport | Yemen</v>
          </cell>
          <cell r="T28" t="str">
            <v>Adana Airport | Turkey</v>
          </cell>
        </row>
        <row r="29">
          <cell r="H29" t="str">
            <v>Cappagh National Orthopaedic Hospital</v>
          </cell>
          <cell r="N29" t="str">
            <v>Quezaltenango Airport | Guatemala</v>
          </cell>
          <cell r="T29" t="str">
            <v>Addis Ababa Bole International Airport | Ethiopia</v>
          </cell>
        </row>
        <row r="30">
          <cell r="H30" t="str">
            <v>Carlow County Council</v>
          </cell>
          <cell r="N30" t="str">
            <v>Abakan Airport | Russian Federation</v>
          </cell>
          <cell r="T30" t="str">
            <v>Adelaide International Airport | Australia</v>
          </cell>
        </row>
        <row r="31">
          <cell r="H31" t="str">
            <v>Carrick-on-Shannon Education Centre</v>
          </cell>
          <cell r="N31" t="str">
            <v>Asaba International Airport | Nigeria</v>
          </cell>
          <cell r="T31" t="str">
            <v>Adnan Menderes International Airport | Turkey</v>
          </cell>
        </row>
        <row r="32">
          <cell r="H32" t="str">
            <v>Carriglea Cáirde Services</v>
          </cell>
          <cell r="N32" t="str">
            <v>Albacete-Los Llanos Airport | Spain</v>
          </cell>
          <cell r="T32" t="str">
            <v>Adolfo Suárez Madrid-Barajas Airport | Spain</v>
          </cell>
        </row>
        <row r="33">
          <cell r="H33" t="str">
            <v>Cavan &amp; Monaghan Education &amp; Training Board</v>
          </cell>
          <cell r="N33" t="str">
            <v>Abadan Airport | Iran, Islamic Republic of</v>
          </cell>
          <cell r="T33" t="str">
            <v>Afonso Pena Airport | Brazil</v>
          </cell>
        </row>
        <row r="34">
          <cell r="H34" t="str">
            <v>Cavan County Council</v>
          </cell>
          <cell r="N34" t="str">
            <v>Lehigh Valley International Airport | United States</v>
          </cell>
          <cell r="T34" t="str">
            <v>Aji Pangeran Tumenggung Pranoto International Airport | Indonesia</v>
          </cell>
        </row>
        <row r="35">
          <cell r="H35" t="str">
            <v>Central Bank of Ireland</v>
          </cell>
          <cell r="N35" t="str">
            <v>Abaiang Airport | Kiribati</v>
          </cell>
          <cell r="T35" t="str">
            <v>Akwa Ibom International Airport | Nigeria</v>
          </cell>
        </row>
        <row r="36">
          <cell r="H36" t="str">
            <v>Central Remedial Clinic</v>
          </cell>
          <cell r="N36" t="str">
            <v>Abingdon Downs Airport | Australia</v>
          </cell>
          <cell r="T36" t="str">
            <v>Al Maktoum International Airport | United Arab Emirates</v>
          </cell>
        </row>
        <row r="37">
          <cell r="H37" t="str">
            <v>Central Statistics Office</v>
          </cell>
          <cell r="N37" t="str">
            <v>Alpha Airport | Australia</v>
          </cell>
          <cell r="T37" t="str">
            <v>Albuquerque International Sunport | United States</v>
          </cell>
        </row>
        <row r="38">
          <cell r="H38" t="str">
            <v>Charities Regulator</v>
          </cell>
          <cell r="N38" t="str">
            <v>Abilene Regional Airport | United States</v>
          </cell>
          <cell r="T38" t="str">
            <v>Alejandro Velasco Astete International Airport | Peru</v>
          </cell>
        </row>
        <row r="39">
          <cell r="H39" t="str">
            <v>Cheeverstown House</v>
          </cell>
          <cell r="N39" t="str">
            <v>Port Bouet Airport | Côte d'Ivoire</v>
          </cell>
          <cell r="T39" t="str">
            <v>Aleppo International Airport | Syrian Arab Republic</v>
          </cell>
        </row>
        <row r="40">
          <cell r="H40" t="str">
            <v>Cheshire Ireland</v>
          </cell>
          <cell r="N40" t="str">
            <v>Kabri Dehar Airport | Ethiopia</v>
          </cell>
          <cell r="T40" t="str">
            <v>Alicante International Airport | Spain</v>
          </cell>
        </row>
        <row r="41">
          <cell r="H41" t="str">
            <v>Chief State Solicitor’s Office</v>
          </cell>
          <cell r="N41" t="str">
            <v>Ambler Airport | United States</v>
          </cell>
          <cell r="T41" t="str">
            <v>Almaty Airport | Kazakhstan</v>
          </cell>
        </row>
        <row r="42">
          <cell r="H42" t="str">
            <v>Children's Health Ireland (CHI)</v>
          </cell>
          <cell r="N42" t="str">
            <v>Northern Peninsula Airport | Australia</v>
          </cell>
          <cell r="T42" t="str">
            <v>Altus Air Force Base | United States</v>
          </cell>
        </row>
        <row r="43">
          <cell r="H43" t="str">
            <v>Children's Sunshine Home/Laura Lynn</v>
          </cell>
          <cell r="N43" t="str">
            <v>Albina Airport | Suriname</v>
          </cell>
          <cell r="T43" t="str">
            <v>Amílcar Cabral International Airport | Cape Verde</v>
          </cell>
        </row>
        <row r="44">
          <cell r="H44" t="str">
            <v>Citizens Information Board</v>
          </cell>
          <cell r="N44" t="str">
            <v>Aboisso Airport | Côte d'Ivoire</v>
          </cell>
          <cell r="T44" t="str">
            <v>Amsterdam Airport Schiphol | Netherlands</v>
          </cell>
        </row>
        <row r="45">
          <cell r="H45" t="str">
            <v>City of Dublin Education &amp; Training Board</v>
          </cell>
          <cell r="N45" t="str">
            <v>Atkamba Airport | Papua New Guinea</v>
          </cell>
          <cell r="T45" t="str">
            <v>Antalya International Airport | Turkey</v>
          </cell>
        </row>
        <row r="46">
          <cell r="H46" t="str">
            <v>Clare County Council</v>
          </cell>
          <cell r="N46" t="str">
            <v>Albuquerque International Sunport | United States</v>
          </cell>
          <cell r="T46" t="str">
            <v>Antonio B. Won Pat International Airport | Guam</v>
          </cell>
        </row>
        <row r="47">
          <cell r="H47" t="str">
            <v>Clare Education Centre</v>
          </cell>
          <cell r="N47" t="str">
            <v>Aberdeen Regional Airport | United States</v>
          </cell>
          <cell r="T47" t="str">
            <v>Asheville Regional Airport | United States</v>
          </cell>
        </row>
        <row r="48">
          <cell r="H48" t="str">
            <v>Co. Wexford Education Centre</v>
          </cell>
          <cell r="N48" t="str">
            <v>Abu Simbel Airport | Egypt</v>
          </cell>
          <cell r="T48" t="str">
            <v>Ashgabat International Airport | Turkmenistan</v>
          </cell>
        </row>
        <row r="49">
          <cell r="H49" t="str">
            <v>Cobh Community Hospital</v>
          </cell>
          <cell r="N49" t="str">
            <v>Al Baha Airport | Saudi Arabia</v>
          </cell>
          <cell r="T49" t="str">
            <v>Astana International Airport | Kazakhstan</v>
          </cell>
        </row>
        <row r="50">
          <cell r="H50" t="str">
            <v>Coillte Teoranta</v>
          </cell>
          <cell r="N50" t="str">
            <v>Haliwen Airport | Indonesia</v>
          </cell>
          <cell r="T50" t="str">
            <v>Atatürk International Airport | Turkey</v>
          </cell>
        </row>
        <row r="51">
          <cell r="H51" t="str">
            <v>Commission for Aviation Regulation</v>
          </cell>
          <cell r="N51" t="str">
            <v>Nnamdi Azikiwe International Airport | Nigeria</v>
          </cell>
          <cell r="T51" t="str">
            <v>Auckland International Airport | New Zealand</v>
          </cell>
        </row>
        <row r="52">
          <cell r="H52" t="str">
            <v>Commission for Communications Regulation</v>
          </cell>
          <cell r="N52" t="str">
            <v>Albury Airport | Australia</v>
          </cell>
          <cell r="T52" t="str">
            <v>Augusta Regional At Bush Field | United States</v>
          </cell>
        </row>
        <row r="53">
          <cell r="H53" t="str">
            <v>Commission for Railway Regulation</v>
          </cell>
          <cell r="N53" t="str">
            <v>Southwest Georgia Regional Airport | United States</v>
          </cell>
          <cell r="T53" t="str">
            <v>Austin Bergstrom International Airport | United States</v>
          </cell>
        </row>
        <row r="54">
          <cell r="H54" t="str">
            <v>Commission for the Regulation of Utilities</v>
          </cell>
          <cell r="N54" t="str">
            <v>Aberdeen Dyce Airport | United Kingdom</v>
          </cell>
          <cell r="T54" t="str">
            <v>Austin Straubel International Airport | United States</v>
          </cell>
        </row>
        <row r="55">
          <cell r="H55" t="str">
            <v>Commissioners of Irish Lights</v>
          </cell>
          <cell r="N55" t="str">
            <v>General Juan N Alvarez International Airport | Mexico</v>
          </cell>
          <cell r="T55" t="str">
            <v>Baghdad International Airport | Iraq</v>
          </cell>
        </row>
        <row r="56">
          <cell r="H56" t="str">
            <v>Companies Registration Office &amp; Registrar of Friendly Societies</v>
          </cell>
          <cell r="N56" t="str">
            <v>Antrim County Airport | United States</v>
          </cell>
          <cell r="T56" t="str">
            <v>Bahrain International Airport | Bahrain</v>
          </cell>
        </row>
        <row r="57">
          <cell r="H57" t="str">
            <v>Competition and Consumer Protection Commission</v>
          </cell>
          <cell r="N57" t="str">
            <v>Kotoka International Airport | Ghana</v>
          </cell>
          <cell r="T57" t="str">
            <v>Baita International Airport | China</v>
          </cell>
        </row>
        <row r="58">
          <cell r="H58" t="str">
            <v>Coombe Women &amp; Infants University Hospital</v>
          </cell>
          <cell r="N58" t="str">
            <v>Alcides Fernández Airport | Colombia</v>
          </cell>
          <cell r="T58" t="str">
            <v>Baltimore/Washington International Thurgood Marshall Airport | United States</v>
          </cell>
        </row>
        <row r="59">
          <cell r="H59" t="str">
            <v>Cope Foundation</v>
          </cell>
          <cell r="N59" t="str">
            <v>Lanzarote Airport | Spain</v>
          </cell>
          <cell r="T59" t="str">
            <v>Bandaranaike International Colombo Airport | Sri Lanka</v>
          </cell>
        </row>
        <row r="60">
          <cell r="H60" t="str">
            <v>Cork Airport</v>
          </cell>
          <cell r="N60" t="str">
            <v>Brisbane Archerfield Airport | Australia</v>
          </cell>
          <cell r="T60" t="str">
            <v>Bangor International Airport | United States</v>
          </cell>
        </row>
        <row r="61">
          <cell r="H61" t="str">
            <v>Cork City Council</v>
          </cell>
          <cell r="N61" t="str">
            <v>St Gallen Altenrhein Airport | Switzerland</v>
          </cell>
          <cell r="T61" t="str">
            <v>Barcelona International Airport | Spain</v>
          </cell>
        </row>
        <row r="62">
          <cell r="H62" t="str">
            <v>Cork County Council</v>
          </cell>
          <cell r="N62" t="str">
            <v>Alderney Airport | Guernsey</v>
          </cell>
          <cell r="T62" t="str">
            <v>Bari Karol Wojtyła Airport | Italy</v>
          </cell>
        </row>
        <row r="63">
          <cell r="H63" t="str">
            <v>Cork Education &amp; Training Board</v>
          </cell>
          <cell r="N63" t="str">
            <v>Anuradhapura Air Force Base | Sri Lanka</v>
          </cell>
          <cell r="T63" t="str">
            <v>Barksdale Air Force Base | United States</v>
          </cell>
        </row>
        <row r="64">
          <cell r="H64" t="str">
            <v>Cork Education Support Centre</v>
          </cell>
          <cell r="N64" t="str">
            <v>Nantucket Memorial Airport | United States</v>
          </cell>
          <cell r="T64" t="str">
            <v>Basrah International Airport | Iraq</v>
          </cell>
        </row>
        <row r="65">
          <cell r="H65" t="str">
            <v>Cork Institute of Technology</v>
          </cell>
          <cell r="N65" t="str">
            <v>Aguaclara Airport | Colombia</v>
          </cell>
          <cell r="T65" t="str">
            <v>Bassel Al-Assad International Airport | Syrian Arab Republic</v>
          </cell>
        </row>
        <row r="66">
          <cell r="H66" t="str">
            <v>CORU</v>
          </cell>
          <cell r="N66" t="str">
            <v>Arica Airport | Colombia</v>
          </cell>
          <cell r="T66" t="str">
            <v>Beale Air Force Base | United States</v>
          </cell>
        </row>
        <row r="67">
          <cell r="H67" t="str">
            <v>Courts Service</v>
          </cell>
          <cell r="N67" t="str">
            <v>Ciudad Acuña New International Airport | Mexico</v>
          </cell>
          <cell r="T67" t="str">
            <v>Beijing Capital International Airport | China</v>
          </cell>
        </row>
        <row r="68">
          <cell r="H68" t="str">
            <v>Crawford Art Gallery Cork</v>
          </cell>
          <cell r="N68" t="str">
            <v>Sahand Airport | Iran, Islamic Republic of</v>
          </cell>
          <cell r="T68" t="str">
            <v>Beijing Daxing International Airport | China</v>
          </cell>
        </row>
        <row r="69">
          <cell r="H69" t="str">
            <v>daa plc</v>
          </cell>
          <cell r="N69" t="str">
            <v>Araracuara Airport | Colombia</v>
          </cell>
          <cell r="T69" t="str">
            <v>Beijing Nanyuan Airport | China</v>
          </cell>
        </row>
        <row r="70">
          <cell r="H70" t="str">
            <v>Data Protection Commissioner</v>
          </cell>
          <cell r="N70" t="str">
            <v>Achinsk Airport | Russian Federation</v>
          </cell>
          <cell r="T70" t="str">
            <v>Beirut Rafic Hariri International Airport | Lebanon</v>
          </cell>
        </row>
        <row r="71">
          <cell r="H71" t="str">
            <v>Daughters of Charity – Child &amp; Family Services</v>
          </cell>
          <cell r="N71" t="str">
            <v>Waco Regional Airport | United States</v>
          </cell>
          <cell r="T71" t="str">
            <v>Belfast International Airport | United Kingdom</v>
          </cell>
        </row>
        <row r="72">
          <cell r="H72" t="str">
            <v>Daughters of Charity - Intellectual Disability Services</v>
          </cell>
          <cell r="N72" t="str">
            <v>Achutupo Airport | Panama</v>
          </cell>
          <cell r="T72" t="str">
            <v>Belgrade Nikola Tesla Airport | Serbia</v>
          </cell>
        </row>
        <row r="73">
          <cell r="H73" t="str">
            <v>Defence Forces</v>
          </cell>
          <cell r="N73" t="str">
            <v>California Redwood Coast-Humboldt County Airport | United States</v>
          </cell>
          <cell r="T73" t="str">
            <v>Ben Gurion International Airport | Israel</v>
          </cell>
        </row>
        <row r="74">
          <cell r="H74" t="str">
            <v>Dental Council</v>
          </cell>
          <cell r="N74" t="str">
            <v>Xingyi Airport | China</v>
          </cell>
          <cell r="T74" t="str">
            <v>Bergen Airport Flesland | Norway</v>
          </cell>
        </row>
        <row r="75">
          <cell r="H75" t="str">
            <v>Department of Agriculture, Food &amp; the Marine</v>
          </cell>
          <cell r="N75" t="str">
            <v>Atlantic City International Airport | United States</v>
          </cell>
          <cell r="T75" t="str">
            <v>Berlin-Schönefeld Airport | Germany</v>
          </cell>
        </row>
        <row r="76">
          <cell r="H76" t="str">
            <v xml:space="preserve">Department of Children, Equality, Disability, Integration and Youth </v>
          </cell>
          <cell r="N76" t="str">
            <v>Zabol Airport | Iran, Islamic Republic of</v>
          </cell>
          <cell r="T76" t="str">
            <v>Berlin-Tegel Airport | Germany</v>
          </cell>
        </row>
        <row r="77">
          <cell r="H77" t="str">
            <v>Department of Culture, Heritage &amp; the Gaeltacht</v>
          </cell>
          <cell r="N77" t="str">
            <v>Adana Airport | Turkey</v>
          </cell>
          <cell r="T77" t="str">
            <v>Berlin Brandenburg Airport | Germany</v>
          </cell>
        </row>
        <row r="78">
          <cell r="H78" t="str">
            <v>Department of Defence</v>
          </cell>
          <cell r="N78" t="str">
            <v>Adnan Menderes International Airport | Turkey</v>
          </cell>
          <cell r="T78" t="str">
            <v>Bill &amp; Hillary Clinton National Airport/Adams Field | United States</v>
          </cell>
        </row>
        <row r="79">
          <cell r="H79" t="str">
            <v>Department of Education &amp; Skills</v>
          </cell>
          <cell r="N79" t="str">
            <v>Andakombe Airport | Papua New Guinea</v>
          </cell>
          <cell r="T79" t="str">
            <v>Billings Logan International Airport | United States</v>
          </cell>
        </row>
        <row r="80">
          <cell r="H80" t="str">
            <v>Department of Employment &amp; Social Protection</v>
          </cell>
          <cell r="N80" t="str">
            <v>Addis Ababa Bole International Airport | Ethiopia</v>
          </cell>
          <cell r="T80" t="str">
            <v>Billund Airport | Denmark</v>
          </cell>
        </row>
        <row r="81">
          <cell r="H81" t="str">
            <v>Department of Enterprise, Trade and Employment</v>
          </cell>
          <cell r="N81" t="str">
            <v>Aden International Airport | Yemen</v>
          </cell>
          <cell r="T81" t="str">
            <v>Birmingham International Airport | United Kingdom</v>
          </cell>
        </row>
        <row r="82">
          <cell r="H82" t="str">
            <v>Department of Finance</v>
          </cell>
          <cell r="N82" t="str">
            <v>Adıyaman Airport | Turkey</v>
          </cell>
          <cell r="T82" t="str">
            <v>Birmingham-Shuttlesworth International Airport | United States</v>
          </cell>
        </row>
        <row r="83">
          <cell r="H83" t="str">
            <v>Department of Foreign Affairs &amp; Trade</v>
          </cell>
          <cell r="N83" t="str">
            <v>Lenawee County Airport | United States</v>
          </cell>
          <cell r="T83" t="str">
            <v>Blaise Diagne International Airport | Senegal</v>
          </cell>
        </row>
        <row r="84">
          <cell r="H84" t="str">
            <v>Department of Health</v>
          </cell>
          <cell r="N84" t="str">
            <v>Aldan Airport | Russian Federation</v>
          </cell>
          <cell r="T84" t="str">
            <v>Blue Grass Airport | United States</v>
          </cell>
        </row>
        <row r="85">
          <cell r="H85" t="str">
            <v>Department of Housing, Local Government and Heritage</v>
          </cell>
          <cell r="N85" t="str">
            <v>Arandis Airport | Namibia</v>
          </cell>
          <cell r="T85" t="str">
            <v>Bodø Airport | Norway</v>
          </cell>
        </row>
        <row r="86">
          <cell r="H86" t="str">
            <v>Department of Justice &amp; Equality</v>
          </cell>
          <cell r="N86" t="str">
            <v>Amman-Marka International Airport | Jordan</v>
          </cell>
          <cell r="T86" t="str">
            <v>Boeing Field King County International Airport | United States</v>
          </cell>
        </row>
        <row r="87">
          <cell r="H87" t="str">
            <v>Department of Public Expenditure and Reform</v>
          </cell>
          <cell r="N87" t="str">
            <v>Adak Airport | United States</v>
          </cell>
          <cell r="T87" t="str">
            <v>Boise Air Terminal/Gowen Field | United States</v>
          </cell>
        </row>
        <row r="88">
          <cell r="H88" t="str">
            <v>Department of Rural &amp; Community Development</v>
          </cell>
          <cell r="N88" t="str">
            <v>Adelaide International Airport | Australia</v>
          </cell>
          <cell r="T88" t="str">
            <v>Bologna Guglielmo Marconi Airport | Italy</v>
          </cell>
        </row>
        <row r="89">
          <cell r="H89" t="str">
            <v>Department of The Environment, Climate and Communications</v>
          </cell>
          <cell r="N89" t="str">
            <v>Ardmore Municipal Airport | United States</v>
          </cell>
          <cell r="T89" t="str">
            <v>Bordeaux-Mérignac Airport | France</v>
          </cell>
        </row>
        <row r="90">
          <cell r="H90" t="str">
            <v>Department of the Taoiseach</v>
          </cell>
          <cell r="N90" t="str">
            <v>Andamooka Airport | Australia</v>
          </cell>
          <cell r="T90" t="str">
            <v>Boryspil International Airport | Ukraine</v>
          </cell>
        </row>
        <row r="91">
          <cell r="H91" t="str">
            <v xml:space="preserve">Department of Transport, </v>
          </cell>
          <cell r="N91" t="str">
            <v>Ampara Airport | Sri Lanka</v>
          </cell>
          <cell r="T91" t="str">
            <v>Bournemouth Airport | United Kingdom</v>
          </cell>
        </row>
        <row r="92">
          <cell r="H92" t="str">
            <v>Design &amp; Crafts Council Ireland</v>
          </cell>
          <cell r="N92" t="str">
            <v>Kodiak Airport | United States</v>
          </cell>
          <cell r="T92" t="str">
            <v>Bradley International Airport | United States</v>
          </cell>
        </row>
        <row r="93">
          <cell r="H93" t="str">
            <v>Digital Hub Development Agency</v>
          </cell>
          <cell r="N93" t="str">
            <v>Robert F Swinnie Airport | United States</v>
          </cell>
          <cell r="T93" t="str">
            <v>Bremen Airport | Germany</v>
          </cell>
        </row>
        <row r="94">
          <cell r="H94" t="str">
            <v>Donegal County Council</v>
          </cell>
          <cell r="N94" t="str">
            <v>Addison Airport | United States</v>
          </cell>
          <cell r="T94" t="str">
            <v>Brisbane International Airport | Australia</v>
          </cell>
        </row>
        <row r="95">
          <cell r="H95" t="str">
            <v>Donegal Education &amp; Training Board</v>
          </cell>
          <cell r="N95" t="str">
            <v>Ada Regional Airport | United States</v>
          </cell>
          <cell r="T95" t="str">
            <v>Bristol Airport | United Kingdom</v>
          </cell>
        </row>
        <row r="96">
          <cell r="H96" t="str">
            <v>Donegal Education Centre</v>
          </cell>
          <cell r="N96" t="str">
            <v>Ardabil Airport | Iran, Islamic Republic of</v>
          </cell>
          <cell r="T96" t="str">
            <v>Brunei International Airport | Brunei Darussalam</v>
          </cell>
        </row>
        <row r="97">
          <cell r="H97" t="str">
            <v>Drogheda Port Company</v>
          </cell>
          <cell r="N97" t="str">
            <v>El Daein Airport | Sudan</v>
          </cell>
          <cell r="T97" t="str">
            <v>Brussels Airport | Belgium</v>
          </cell>
        </row>
        <row r="98">
          <cell r="H98" t="str">
            <v>Drumcondra Education Centre</v>
          </cell>
          <cell r="N98" t="str">
            <v>Joint Base Andrews | United States</v>
          </cell>
          <cell r="T98" t="str">
            <v>Brussels South Charleroi Airport | Belgium</v>
          </cell>
        </row>
        <row r="99">
          <cell r="H99" t="str">
            <v>Dublin &amp; Dún Laoghaire Education &amp; Training Board</v>
          </cell>
          <cell r="N99" t="str">
            <v>RAF Leuchars | United Kingdom</v>
          </cell>
          <cell r="T99" t="str">
            <v>Budapest Liszt Ferenc International Airport | Hungary</v>
          </cell>
        </row>
        <row r="100">
          <cell r="H100" t="str">
            <v>Dublin Bus</v>
          </cell>
          <cell r="N100" t="str">
            <v>Alldays Airport | South Africa</v>
          </cell>
          <cell r="T100" t="str">
            <v>Buffalo Niagara International Airport | United States</v>
          </cell>
        </row>
        <row r="101">
          <cell r="H101" t="str">
            <v>Dublin City Council</v>
          </cell>
          <cell r="N101" t="str">
            <v>Gustavo Rojas Pinilla International Airport | Colombia</v>
          </cell>
          <cell r="T101" t="str">
            <v>Burgas Airport | Bulgaria</v>
          </cell>
        </row>
        <row r="102">
          <cell r="H102" t="str">
            <v>Dublin City University</v>
          </cell>
          <cell r="N102" t="str">
            <v>Abemama Atoll Airport | Kiribati</v>
          </cell>
          <cell r="T102" t="str">
            <v>Buyant-Ukhaa International Airport | Mongolia</v>
          </cell>
        </row>
        <row r="103">
          <cell r="H103" t="str">
            <v>Dublin Dental Hospital &amp; School</v>
          </cell>
          <cell r="N103" t="str">
            <v>Baise Youjiang Airport | China</v>
          </cell>
          <cell r="T103" t="str">
            <v>Cagliari Elmas Airport | Italy</v>
          </cell>
        </row>
        <row r="104">
          <cell r="H104" t="str">
            <v>Dublin Institute for Advanced Studies</v>
          </cell>
          <cell r="N104" t="str">
            <v>Adareil Airport | South Sudan</v>
          </cell>
          <cell r="T104" t="str">
            <v>Cairo International Airport | Egypt</v>
          </cell>
        </row>
        <row r="105">
          <cell r="H105" t="str">
            <v>Dublin Port Company</v>
          </cell>
          <cell r="N105" t="str">
            <v>Aek Godang Airport | Indonesia</v>
          </cell>
          <cell r="T105" t="str">
            <v>Calgary International Airport | Canada</v>
          </cell>
        </row>
        <row r="106">
          <cell r="H106" t="str">
            <v>Dublin West Education Centre</v>
          </cell>
          <cell r="N106" t="str">
            <v>Abeche Airport | Chad</v>
          </cell>
          <cell r="T106" t="str">
            <v>Calicut International Airport | India</v>
          </cell>
        </row>
        <row r="107">
          <cell r="H107" t="str">
            <v xml:space="preserve">Dún Laoghaire Institute of Art, Design &amp; Technology </v>
          </cell>
          <cell r="N107" t="str">
            <v>Aseki Airport | Papua New Guinea</v>
          </cell>
          <cell r="T107" t="str">
            <v>Canberra International Airport | Australia</v>
          </cell>
        </row>
        <row r="108">
          <cell r="H108" t="str">
            <v>Dún Laoghaire-Rathdown County Council</v>
          </cell>
          <cell r="N108" t="str">
            <v>Albert Lea Municipal Airport | United States</v>
          </cell>
          <cell r="T108" t="str">
            <v>Cancün International Airport | Mexico</v>
          </cell>
        </row>
        <row r="109">
          <cell r="H109" t="str">
            <v>Dundalk Institute of Technology</v>
          </cell>
          <cell r="N109" t="str">
            <v>Amgu Airport | Russian Federation</v>
          </cell>
          <cell r="T109" t="str">
            <v>Cannon Air Force Base | United States</v>
          </cell>
        </row>
        <row r="110">
          <cell r="H110" t="str">
            <v>Economic and Social Research Institute (ESRI)</v>
          </cell>
          <cell r="N110" t="str">
            <v>Aioun el Atrouss Airport | Mauritania</v>
          </cell>
          <cell r="T110" t="str">
            <v>Cape Town International Airport | South Africa</v>
          </cell>
        </row>
        <row r="111">
          <cell r="H111" t="str">
            <v>Educampus Services</v>
          </cell>
          <cell r="N111" t="str">
            <v>Jorge Newbery Airpark | Argentina</v>
          </cell>
          <cell r="T111" t="str">
            <v>Cardiff International Airport | United Kingdom</v>
          </cell>
        </row>
        <row r="112">
          <cell r="H112" t="str">
            <v>Education Centre Tralee</v>
          </cell>
          <cell r="N112" t="str">
            <v>Ar Horqin Airport | China</v>
          </cell>
          <cell r="T112" t="str">
            <v>Carrasco International /General C L Berisso Airport | Uruguay</v>
          </cell>
        </row>
        <row r="113">
          <cell r="H113" t="str">
            <v>EirGrid Plc</v>
          </cell>
          <cell r="N113" t="str">
            <v>Sochi International Airport | Russian Federation</v>
          </cell>
          <cell r="T113" t="str">
            <v>Catania-Fontanarossa Airport | Italy</v>
          </cell>
        </row>
        <row r="114">
          <cell r="H114" t="str">
            <v>Electricity Supply Board</v>
          </cell>
          <cell r="N114" t="str">
            <v>Ålesund Airport | Norway</v>
          </cell>
          <cell r="T114" t="str">
            <v>Central Illinois Regional Airport at Bloomington-Normal | United States</v>
          </cell>
        </row>
        <row r="115">
          <cell r="H115" t="str">
            <v>Enable Ireland</v>
          </cell>
          <cell r="N115" t="str">
            <v>Allakaket Airport | United States</v>
          </cell>
          <cell r="T115" t="str">
            <v>Changsha Huanghua International Airport | China</v>
          </cell>
        </row>
        <row r="116">
          <cell r="H116" t="str">
            <v>Enterprise Ireland</v>
          </cell>
          <cell r="N116" t="str">
            <v>Abu Musa Island Airport | Iran, Islamic Republic of</v>
          </cell>
          <cell r="T116" t="str">
            <v>Charles de Gaulle International Airport | France</v>
          </cell>
        </row>
        <row r="117">
          <cell r="H117" t="str">
            <v>Environmental Protection Agency</v>
          </cell>
          <cell r="N117" t="str">
            <v>Alexandria International Airport | United States</v>
          </cell>
          <cell r="T117" t="str">
            <v>Charleston Air Force Base-International Airport | United States</v>
          </cell>
        </row>
        <row r="118">
          <cell r="H118" t="str">
            <v>Fáilte Ireland</v>
          </cell>
          <cell r="N118" t="str">
            <v>Akureyri Airport | Iceland</v>
          </cell>
          <cell r="T118" t="str">
            <v>Charlotte Douglas International Airport | United States</v>
          </cell>
        </row>
        <row r="119">
          <cell r="H119" t="str">
            <v>Financial Services and Pensions Ombudsman</v>
          </cell>
          <cell r="N119" t="str">
            <v>Suboficial Ay Santiago Germano Airport | Argentina</v>
          </cell>
          <cell r="T119" t="str">
            <v>Chengdu Shuangliu International Airport | China</v>
          </cell>
        </row>
        <row r="120">
          <cell r="H120" t="str">
            <v>Fingal County Council</v>
          </cell>
          <cell r="N120" t="str">
            <v>Port Alfred Airport | South Africa</v>
          </cell>
          <cell r="T120" t="str">
            <v>Chennai International Airport | India</v>
          </cell>
        </row>
        <row r="121">
          <cell r="H121" t="str">
            <v>FOLD Ireland</v>
          </cell>
          <cell r="N121" t="str">
            <v>USAF Academy Airfield | United States</v>
          </cell>
          <cell r="T121" t="str">
            <v>Cheongju International Airport/Cheongju Air Base (K-59/G-513) | Korea, Republic of</v>
          </cell>
        </row>
        <row r="122">
          <cell r="H122" t="str">
            <v>Food Safety Authority of Ireland</v>
          </cell>
          <cell r="N122" t="str">
            <v>Amalfi Airport | Colombia</v>
          </cell>
          <cell r="T122" t="str">
            <v>Chhatrapati Shivaji International Airport | India</v>
          </cell>
        </row>
        <row r="123">
          <cell r="H123" t="str">
            <v>Forensic Science Laboratory</v>
          </cell>
          <cell r="N123" t="str">
            <v>Piloto Osvaldo Marques Dias Airport | Brazil</v>
          </cell>
          <cell r="T123" t="str">
            <v>Chiang Mai International Airport | Thailand</v>
          </cell>
        </row>
        <row r="124">
          <cell r="H124" t="str">
            <v>Foyle, Carlingford and Irish Lights Commission</v>
          </cell>
          <cell r="N124" t="str">
            <v>Jaffrey Airport Silver Ranch Airport | United States</v>
          </cell>
          <cell r="T124" t="str">
            <v>Chicago Midway International Airport | United States</v>
          </cell>
        </row>
        <row r="125">
          <cell r="H125" t="str">
            <v>Galway City Council</v>
          </cell>
          <cell r="N125" t="str">
            <v>Afton Municipal Airport | United States</v>
          </cell>
          <cell r="T125" t="str">
            <v>Chicago O'Hare International Airport | United States</v>
          </cell>
        </row>
        <row r="126">
          <cell r="H126" t="str">
            <v>Galway County Council</v>
          </cell>
          <cell r="N126" t="str">
            <v>Afore Airstrip | Papua New Guinea</v>
          </cell>
          <cell r="T126" t="str">
            <v>Chicago Rockford International Airport | United States</v>
          </cell>
        </row>
        <row r="127">
          <cell r="H127" t="str">
            <v>Galway Education Centre</v>
          </cell>
          <cell r="N127" t="str">
            <v>Sugraly Airport | Uzbekistan</v>
          </cell>
          <cell r="T127" t="str">
            <v>Chongqing Jiangbei International Airport | China</v>
          </cell>
        </row>
        <row r="128">
          <cell r="H128" t="str">
            <v>Galway Mayo Institute of Technology</v>
          </cell>
          <cell r="N128" t="str">
            <v>Afutara Aerodrome | Solomon Islands</v>
          </cell>
          <cell r="T128" t="str">
            <v>Christchurch International Airport | New Zealand</v>
          </cell>
        </row>
        <row r="129">
          <cell r="H129" t="str">
            <v>Galway Roscommon Education &amp; Training Board</v>
          </cell>
          <cell r="N129" t="str">
            <v>Fort Worth Alliance Airport | United States</v>
          </cell>
          <cell r="T129" t="str">
            <v>Chubu Centrair International Airport | Japan</v>
          </cell>
        </row>
        <row r="130">
          <cell r="H130" t="str">
            <v xml:space="preserve">Garda Inspectorate </v>
          </cell>
          <cell r="N130" t="str">
            <v>Afyon Airport | Turkey</v>
          </cell>
          <cell r="T130" t="str">
            <v>Ciampino-G. B. Pastine International Airport | Italy</v>
          </cell>
        </row>
        <row r="131">
          <cell r="H131" t="str">
            <v>Garda Ombudsman Commission</v>
          </cell>
          <cell r="N131" t="str">
            <v>Sabzevar National Airport | Iran, Islamic Republic of</v>
          </cell>
          <cell r="T131" t="str">
            <v>Cincinnati Northern Kentucky International Airport | United States</v>
          </cell>
        </row>
        <row r="132">
          <cell r="H132" t="str">
            <v>Gas Networks Ireland</v>
          </cell>
          <cell r="N132" t="str">
            <v>Al Massira Airport | Morocco</v>
          </cell>
          <cell r="T132" t="str">
            <v>City of Colorado Springs Municipal Airport | United States</v>
          </cell>
        </row>
        <row r="133">
          <cell r="H133" t="str">
            <v>Good Shepherd Cork</v>
          </cell>
          <cell r="N133" t="str">
            <v>Augsburg Airport | Germany</v>
          </cell>
          <cell r="T133" t="str">
            <v>Cleveland Hopkins International Airport | United States</v>
          </cell>
        </row>
        <row r="134">
          <cell r="H134" t="str">
            <v>Grangegorman Development Agency</v>
          </cell>
          <cell r="N134" t="str">
            <v>Allegheny County Airport | United States</v>
          </cell>
          <cell r="T134" t="str">
            <v>Cochin International Airport | India</v>
          </cell>
        </row>
        <row r="135">
          <cell r="H135" t="str">
            <v>Health &amp; Safety Authority</v>
          </cell>
          <cell r="N135" t="str">
            <v>Anggi Airport | Indonesia</v>
          </cell>
          <cell r="T135" t="str">
            <v>Cologne Bonn Airport | Germany</v>
          </cell>
        </row>
        <row r="136">
          <cell r="H136" t="str">
            <v>Health Products Regulatory Authority</v>
          </cell>
          <cell r="N136" t="str">
            <v>Wangerooge Airport | Germany</v>
          </cell>
          <cell r="T136" t="str">
            <v>Columbia Metropolitan Airport | United States</v>
          </cell>
        </row>
        <row r="137">
          <cell r="H137" t="str">
            <v>Heritage Council</v>
          </cell>
          <cell r="N137" t="str">
            <v>Agen-La Garenne Airport | France</v>
          </cell>
          <cell r="T137" t="str">
            <v>Columbus Air Force Base | United States</v>
          </cell>
        </row>
        <row r="138">
          <cell r="H138" t="str">
            <v xml:space="preserve">Higher Education Authority Irish Research Council </v>
          </cell>
          <cell r="N138" t="str">
            <v>Angoram Airport | Papua New Guinea</v>
          </cell>
          <cell r="T138" t="str">
            <v>Comodoro Arturo Merino Benítez International Airport | Chile</v>
          </cell>
        </row>
        <row r="139">
          <cell r="H139" t="str">
            <v>Horseracing Ireland Ltd</v>
          </cell>
          <cell r="N139" t="str">
            <v>Ängelholm-Helsingborg Airport | Sweden</v>
          </cell>
          <cell r="T139" t="str">
            <v>Congonhas Airport | Brazil</v>
          </cell>
        </row>
        <row r="140">
          <cell r="H140" t="str">
            <v>Houses of the Oireachtas Service</v>
          </cell>
          <cell r="N140" t="str">
            <v>Wageningen Airstrip | Suriname</v>
          </cell>
          <cell r="T140" t="str">
            <v>Copenhagen Kastrup Airport | Denmark</v>
          </cell>
        </row>
        <row r="141">
          <cell r="H141" t="str">
            <v>Housing and Sustainable Communities Agency</v>
          </cell>
          <cell r="N141" t="str">
            <v>Aguni Airport | Japan</v>
          </cell>
          <cell r="T141" t="str">
            <v>Copernicus Wrocław Airport | Poland</v>
          </cell>
        </row>
        <row r="142">
          <cell r="H142" t="str">
            <v>Housing Finance Agency</v>
          </cell>
          <cell r="N142" t="str">
            <v>Kagua Airport | Papua New Guinea</v>
          </cell>
          <cell r="T142" t="str">
            <v>Corpus Christi International Airport | United States</v>
          </cell>
        </row>
        <row r="143">
          <cell r="H143" t="str">
            <v>HSE</v>
          </cell>
          <cell r="N143" t="str">
            <v>Wanigela Airport | Papua New Guinea</v>
          </cell>
          <cell r="T143" t="str">
            <v>Cotopaxi International Airport | Ecuador</v>
          </cell>
        </row>
        <row r="144">
          <cell r="H144" t="str">
            <v>Iarnród Éireann / Irish Rail</v>
          </cell>
          <cell r="N144" t="str">
            <v>Ralph C Weiser Field | United States</v>
          </cell>
          <cell r="T144" t="str">
            <v>Da Nang International Airport | Viet Nam</v>
          </cell>
        </row>
        <row r="145">
          <cell r="H145" t="str">
            <v>IDA Ireland</v>
          </cell>
          <cell r="N145" t="str">
            <v>Málaga Airport | Spain</v>
          </cell>
          <cell r="T145" t="str">
            <v>Dabolim Airport | India</v>
          </cell>
        </row>
        <row r="146">
          <cell r="H146" t="str">
            <v>Incorporated Orthopaedic Hospital of Ireland</v>
          </cell>
          <cell r="N146" t="str">
            <v>Agra Airport | India</v>
          </cell>
          <cell r="T146" t="str">
            <v>Dalaman International Airport | Turkey</v>
          </cell>
        </row>
        <row r="147">
          <cell r="H147" t="str">
            <v>Inland Fisheries Ireland</v>
          </cell>
          <cell r="N147" t="str">
            <v>Augusta Regional At Bush Field | United States</v>
          </cell>
          <cell r="T147" t="str">
            <v>Dallas Fort Worth International Airport | United States</v>
          </cell>
        </row>
        <row r="148">
          <cell r="H148" t="str">
            <v>Inspector of Prisons and Places of Detention</v>
          </cell>
          <cell r="N148" t="str">
            <v>Guarani International Airport | Paraguay</v>
          </cell>
          <cell r="T148" t="str">
            <v>Dallas Love Field | United States</v>
          </cell>
        </row>
        <row r="149">
          <cell r="H149" t="str">
            <v>Institute of Public Administration</v>
          </cell>
          <cell r="N149" t="str">
            <v>Jesüs Terán Paredo International Airport | Mexico</v>
          </cell>
          <cell r="T149" t="str">
            <v>Damascus International Airport | Syrian Arab Republic</v>
          </cell>
        </row>
        <row r="150">
          <cell r="H150" t="str">
            <v>Institute of Public Health</v>
          </cell>
          <cell r="N150" t="str">
            <v>Oswaldo Guevara Mujica Airport | Venezuela, Bolivarian Republic of</v>
          </cell>
          <cell r="T150" t="str">
            <v>Dane County Regional Truax Field | United States</v>
          </cell>
        </row>
        <row r="151">
          <cell r="H151" t="str">
            <v>Institute of Technology Carlow</v>
          </cell>
          <cell r="N151" t="str">
            <v>Agnew Airport | Australia</v>
          </cell>
          <cell r="T151" t="str">
            <v>Daniel K Inouye International Airport | United States</v>
          </cell>
        </row>
        <row r="152">
          <cell r="H152" t="str">
            <v>Institute of Technology Sligo</v>
          </cell>
          <cell r="N152" t="str">
            <v>Agatti Airport | India</v>
          </cell>
          <cell r="T152" t="str">
            <v>Daniel Oduber Quiros International Airport | Costa Rica</v>
          </cell>
        </row>
        <row r="153">
          <cell r="H153" t="str">
            <v>InterTradeIreland</v>
          </cell>
          <cell r="N153" t="str">
            <v>Argyle Downs Airport | Australia</v>
          </cell>
          <cell r="T153" t="str">
            <v>Daytona Beach International Airport | United States</v>
          </cell>
        </row>
        <row r="154">
          <cell r="H154" t="str">
            <v>Irish Aviation Authority</v>
          </cell>
          <cell r="N154" t="str">
            <v>Aggeneys Airport | South Africa</v>
          </cell>
          <cell r="T154" t="str">
            <v>Denver International Airport | United States</v>
          </cell>
        </row>
        <row r="155">
          <cell r="H155" t="str">
            <v>Irish Blood Transfusion Service</v>
          </cell>
          <cell r="N155" t="str">
            <v>Abha Regional Airport | Saudi Arabia</v>
          </cell>
          <cell r="T155" t="str">
            <v>Deputado Luiz Eduardo Magalhães International Airport | Brazil</v>
          </cell>
        </row>
        <row r="156">
          <cell r="H156" t="str">
            <v>Irish Film Classification Office</v>
          </cell>
          <cell r="N156" t="str">
            <v>Amedee Army Air Field | United States</v>
          </cell>
          <cell r="T156" t="str">
            <v>Des Moines International Airport | United States</v>
          </cell>
        </row>
        <row r="157">
          <cell r="H157" t="str">
            <v>Irish Human Rights &amp; Equality Commission</v>
          </cell>
          <cell r="N157" t="str">
            <v>Ardmore Downtown Executive Airport | United States</v>
          </cell>
          <cell r="T157" t="str">
            <v>Destin-Ft Walton Beach Airport | United States</v>
          </cell>
        </row>
        <row r="158">
          <cell r="H158" t="str">
            <v>Irish National Stud</v>
          </cell>
          <cell r="N158" t="str">
            <v>Ahe Airport | French Polynesia</v>
          </cell>
          <cell r="T158" t="str">
            <v>Detroit Metropolitan Wayne County Airport | United States</v>
          </cell>
        </row>
        <row r="159">
          <cell r="H159" t="str">
            <v>Irish Prison Service</v>
          </cell>
          <cell r="N159" t="str">
            <v>Arapahoe Municipal Airport | United States</v>
          </cell>
          <cell r="T159" t="str">
            <v>Diori Hamani International Airport | Niger</v>
          </cell>
        </row>
        <row r="160">
          <cell r="H160" t="str">
            <v>Irish Water</v>
          </cell>
          <cell r="N160" t="str">
            <v>Amery Municipal Airport | United States</v>
          </cell>
          <cell r="T160" t="str">
            <v>Diosdado Macapagal International Airport | Philippines</v>
          </cell>
        </row>
        <row r="161">
          <cell r="H161" t="str">
            <v>Irish Wheelchair Association</v>
          </cell>
          <cell r="N161" t="str">
            <v>Amahai Airport | Indonesia</v>
          </cell>
          <cell r="T161" t="str">
            <v>DLF Airport | United States</v>
          </cell>
        </row>
        <row r="162">
          <cell r="H162" t="str">
            <v>KARE</v>
          </cell>
          <cell r="N162" t="str">
            <v>Hongyuan Airport | China</v>
          </cell>
          <cell r="T162" t="str">
            <v>Dobbins Air Reserve Base | United States</v>
          </cell>
        </row>
        <row r="163">
          <cell r="H163" t="str">
            <v>Kerry County Council</v>
          </cell>
          <cell r="N163" t="str">
            <v>Aishalton Airport | Guyana</v>
          </cell>
          <cell r="T163" t="str">
            <v>Dominique Edward Osok Airport | Indonesia</v>
          </cell>
        </row>
        <row r="164">
          <cell r="H164" t="str">
            <v>Kerry Education &amp; Training Board</v>
          </cell>
          <cell r="N164" t="str">
            <v>Ashland Municipal Sumner Parker Field | United States</v>
          </cell>
          <cell r="T164" t="str">
            <v>Domodedovo International Airport | Russian Federation</v>
          </cell>
        </row>
        <row r="165">
          <cell r="H165" t="str">
            <v>Kildare &amp; Wicklow Education &amp; Training Board</v>
          </cell>
          <cell r="N165" t="str">
            <v>Athens Ben Epps Airport | United States</v>
          </cell>
          <cell r="T165" t="str">
            <v>Don Miguel Hidalgo Y Costilla International Airport | Mexico</v>
          </cell>
        </row>
        <row r="166">
          <cell r="H166" t="str">
            <v>Kildare County Council</v>
          </cell>
          <cell r="N166" t="str">
            <v>Alghero-Fertilia Airport | Italy</v>
          </cell>
          <cell r="T166" t="str">
            <v>Don Mueang International Airport | Thailand</v>
          </cell>
        </row>
        <row r="167">
          <cell r="H167" t="str">
            <v>Kildare Education Centre</v>
          </cell>
          <cell r="N167" t="str">
            <v>Ahuas Airport | Honduras</v>
          </cell>
          <cell r="T167" t="str">
            <v>Dortmund Airport | Germany</v>
          </cell>
        </row>
        <row r="168">
          <cell r="H168" t="str">
            <v>Kilkenny &amp; Carlow Education &amp; Training Board</v>
          </cell>
          <cell r="N168" t="str">
            <v>Cherif Al Idrissi Airport | Morocco</v>
          </cell>
          <cell r="T168" t="str">
            <v>Dover Air Force Base | United States</v>
          </cell>
        </row>
        <row r="169">
          <cell r="H169" t="str">
            <v>Kilkenny County Council</v>
          </cell>
          <cell r="N169" t="str">
            <v>Ambatolhy Airport | Madagascar</v>
          </cell>
          <cell r="T169" t="str">
            <v>Dresden Airport | Germany</v>
          </cell>
        </row>
        <row r="170">
          <cell r="H170" t="str">
            <v>Kilkenny Education Centre</v>
          </cell>
          <cell r="N170" t="str">
            <v>Altiport L'Alpe d'Huez - Henri GIRAUD | France</v>
          </cell>
          <cell r="T170" t="str">
            <v>Dubai International Airport | United Arab Emirates</v>
          </cell>
        </row>
        <row r="171">
          <cell r="H171" t="str">
            <v>Labour Court</v>
          </cell>
          <cell r="N171" t="str">
            <v>Alliance Municipal Airport | United States</v>
          </cell>
          <cell r="T171" t="str">
            <v>Dubuque Regional Airport | United States</v>
          </cell>
        </row>
        <row r="172">
          <cell r="H172" t="str">
            <v>Laois &amp; Offaly Education &amp; Training Board</v>
          </cell>
          <cell r="N172" t="str">
            <v>Ailinglaplap Airok Airport | Marshall Islands</v>
          </cell>
          <cell r="T172" t="str">
            <v>Duluth International Airport | United States</v>
          </cell>
        </row>
        <row r="173">
          <cell r="H173" t="str">
            <v>Laois County Council</v>
          </cell>
          <cell r="N173" t="str">
            <v>Anderson Municipal Darlington Field | United States</v>
          </cell>
          <cell r="T173" t="str">
            <v>Duqm International Airport | Oman</v>
          </cell>
        </row>
        <row r="174">
          <cell r="H174" t="str">
            <v>Laois Education Centre</v>
          </cell>
          <cell r="N174" t="str">
            <v>Aiome Airport | Papua New Guinea</v>
          </cell>
          <cell r="T174" t="str">
            <v>Düsseldorf Airport | Germany</v>
          </cell>
        </row>
        <row r="175">
          <cell r="H175" t="str">
            <v>Law Reform Commission</v>
          </cell>
          <cell r="N175" t="str">
            <v>Marcelo Pires Halzhausen Airport | Brazil</v>
          </cell>
          <cell r="T175" t="str">
            <v>Dyess Air Force Base | United States</v>
          </cell>
        </row>
        <row r="176">
          <cell r="H176" t="str">
            <v>Léargas - The Exchange Bureau</v>
          </cell>
          <cell r="N176" t="str">
            <v>Yalinga Airport | Central African Republic</v>
          </cell>
          <cell r="T176" t="str">
            <v>East Midlands Airport | United Kingdom</v>
          </cell>
        </row>
        <row r="177">
          <cell r="H177" t="str">
            <v>Legal Aid Board</v>
          </cell>
          <cell r="N177" t="str">
            <v>Aiambak Airport | Papua New Guinea</v>
          </cell>
          <cell r="T177" t="str">
            <v>Edinburgh Airport | United Kingdom</v>
          </cell>
        </row>
        <row r="178">
          <cell r="H178" t="str">
            <v>Legal Services Regulatory Authority</v>
          </cell>
          <cell r="N178" t="str">
            <v>Ali-Sabieh Airport | Djibouti</v>
          </cell>
          <cell r="T178" t="str">
            <v>Edmonton International Airport | Canada</v>
          </cell>
        </row>
        <row r="179">
          <cell r="H179" t="str">
            <v>Leitrim County Council</v>
          </cell>
          <cell r="N179" t="str">
            <v>Aiken Regional Airport | United States</v>
          </cell>
          <cell r="T179" t="str">
            <v>Eduardo Gomes International Airport | Brazil</v>
          </cell>
        </row>
        <row r="180">
          <cell r="H180" t="str">
            <v>Leopardstown Park Hospital</v>
          </cell>
          <cell r="N180" t="str">
            <v>Alligandi Airport | Panama</v>
          </cell>
          <cell r="T180" t="str">
            <v>Edwards Air Force Base | United States</v>
          </cell>
        </row>
        <row r="181">
          <cell r="H181" t="str">
            <v>Letterkenny Institute of Technology</v>
          </cell>
          <cell r="N181" t="str">
            <v>Ailuk Airport | Marshall Islands</v>
          </cell>
          <cell r="T181" t="str">
            <v>Egal International Airport | Somalia</v>
          </cell>
        </row>
        <row r="182">
          <cell r="H182" t="str">
            <v>Limerick &amp; Clare Education &amp; Training Board</v>
          </cell>
          <cell r="N182" t="str">
            <v>Wainwright Airport | United States</v>
          </cell>
          <cell r="T182" t="str">
            <v>Eindhoven Airport | Netherlands</v>
          </cell>
        </row>
        <row r="183">
          <cell r="H183" t="str">
            <v>Limerick City &amp; County Council</v>
          </cell>
          <cell r="N183" t="str">
            <v>Atlantic Municipal Airport | United States</v>
          </cell>
          <cell r="T183" t="str">
            <v>El Dorado International Airport | Colombia</v>
          </cell>
        </row>
        <row r="184">
          <cell r="H184" t="str">
            <v>Limerick Education Centre</v>
          </cell>
          <cell r="N184" t="str">
            <v>Adampur Airport | India</v>
          </cell>
          <cell r="T184" t="str">
            <v>Eleftherios Venizelos International Airport | Greece</v>
          </cell>
        </row>
        <row r="185">
          <cell r="H185" t="str">
            <v>Limerick Institute of Technology</v>
          </cell>
          <cell r="N185" t="str">
            <v>Aripuanã Airport | Brazil</v>
          </cell>
          <cell r="T185" t="str">
            <v>Enfidha - Hammamet International Airport | Tunisia</v>
          </cell>
        </row>
        <row r="186">
          <cell r="H186" t="str">
            <v>Local Government Management Agency</v>
          </cell>
          <cell r="N186" t="str">
            <v>Arorae Island Airport | Kiribati</v>
          </cell>
          <cell r="T186" t="str">
            <v>Entebbe International Airport | Uganda</v>
          </cell>
        </row>
        <row r="187">
          <cell r="H187" t="str">
            <v>Longford &amp; Westmeath Education &amp; Training Board</v>
          </cell>
          <cell r="N187" t="str">
            <v>Aitutaki Airport | Cook Islands</v>
          </cell>
          <cell r="T187" t="str">
            <v>Eppley Airfield | United States</v>
          </cell>
        </row>
        <row r="188">
          <cell r="H188" t="str">
            <v>Longford County Council</v>
          </cell>
          <cell r="N188" t="str">
            <v>Enua Airport | Cook Islands</v>
          </cell>
          <cell r="T188" t="str">
            <v>Erie International Tom Ridge Field | United States</v>
          </cell>
        </row>
        <row r="189">
          <cell r="H189" t="str">
            <v>Louth &amp; Meath Education &amp; Training Board</v>
          </cell>
          <cell r="N189" t="str">
            <v>George Downer Airport | United States</v>
          </cell>
          <cell r="T189" t="str">
            <v>Erzurum International Airport | Turkey</v>
          </cell>
        </row>
        <row r="190">
          <cell r="H190" t="str">
            <v>Louth County Council</v>
          </cell>
          <cell r="N190" t="str">
            <v>Ai-Ais Airport | Namibia</v>
          </cell>
          <cell r="T190" t="str">
            <v>Esenboğa International Airport | Turkey</v>
          </cell>
        </row>
        <row r="191">
          <cell r="H191" t="str">
            <v>Marine Institute</v>
          </cell>
          <cell r="N191" t="str">
            <v>Lee C Fine Memorial Airport | United States</v>
          </cell>
          <cell r="T191" t="str">
            <v>EuroAirport Basel-Mulhouse-Freiburg Airport | France</v>
          </cell>
        </row>
        <row r="192">
          <cell r="H192" t="str">
            <v>Marino Institute of Education</v>
          </cell>
          <cell r="N192" t="str">
            <v>Ajaccio-Napoléon Bonaparte Airport | France</v>
          </cell>
          <cell r="T192" t="str">
            <v>Exeter International Airport | United Kingdom</v>
          </cell>
        </row>
        <row r="193">
          <cell r="H193" t="str">
            <v xml:space="preserve">Mary Immaculate College Limerick </v>
          </cell>
          <cell r="N193" t="str">
            <v>Al-Jawf Domestic Airport | Saudi Arabia</v>
          </cell>
          <cell r="T193" t="str">
            <v>Faa'a International Airport | French Polynesia</v>
          </cell>
        </row>
        <row r="194">
          <cell r="H194" t="str">
            <v>Marymount University Hospital and Hospice</v>
          </cell>
          <cell r="N194" t="str">
            <v>Ağrı Airport | Turkey</v>
          </cell>
          <cell r="T194" t="str">
            <v>Fairbanks International Airport | United States</v>
          </cell>
        </row>
        <row r="195">
          <cell r="H195" t="str">
            <v>Mater Misericordiae University Hospital</v>
          </cell>
          <cell r="N195" t="str">
            <v>Akjoujt Airport | Mauritania</v>
          </cell>
          <cell r="T195" t="str">
            <v>Fairchild Air Force Base | United States</v>
          </cell>
        </row>
        <row r="196">
          <cell r="H196" t="str">
            <v>Maynooth University, NUIM</v>
          </cell>
          <cell r="N196" t="str">
            <v>Arak Airport | Iran, Islamic Republic of</v>
          </cell>
          <cell r="T196" t="str">
            <v>Falcone-Borsellino Airport | Italy</v>
          </cell>
        </row>
        <row r="197">
          <cell r="H197" t="str">
            <v>Mayo County Council</v>
          </cell>
          <cell r="N197" t="str">
            <v>Lengpui Airport | India</v>
          </cell>
          <cell r="T197" t="str">
            <v>Faro Airport | Portugal</v>
          </cell>
        </row>
        <row r="198">
          <cell r="H198" t="str">
            <v>Mayo Education Centre</v>
          </cell>
          <cell r="N198" t="str">
            <v>Ouani Airport | Comoros</v>
          </cell>
          <cell r="T198" t="str">
            <v>Fort Lauderdale Hollywood International Airport | United States</v>
          </cell>
        </row>
        <row r="199">
          <cell r="H199" t="str">
            <v>Mayo Sligo &amp; Leitrim Education &amp; Training Board</v>
          </cell>
          <cell r="N199" t="str">
            <v>Arvidsjaur Airport | Sweden</v>
          </cell>
          <cell r="T199" t="str">
            <v>Fort Smith Regional Airport | United States</v>
          </cell>
        </row>
        <row r="200">
          <cell r="H200" t="str">
            <v>Meath County Council</v>
          </cell>
          <cell r="N200" t="str">
            <v>Abreojos Airport | Mexico</v>
          </cell>
          <cell r="T200" t="str">
            <v>Fort Wayne International Airport | United States</v>
          </cell>
        </row>
        <row r="201">
          <cell r="H201" t="str">
            <v>Medical Bureau of Road Safety</v>
          </cell>
          <cell r="N201" t="str">
            <v>Santa Maria Airport | Brazil</v>
          </cell>
          <cell r="T201" t="str">
            <v>Fort Worth Alliance Airport | United States</v>
          </cell>
        </row>
        <row r="202">
          <cell r="H202" t="str">
            <v>Mental Health Commission</v>
          </cell>
          <cell r="N202" t="str">
            <v>Mano Dayak International Airport | Niger</v>
          </cell>
          <cell r="T202" t="str">
            <v>Fort Worth Meacham International Airport | United States</v>
          </cell>
        </row>
        <row r="203">
          <cell r="H203" t="str">
            <v>Mercy Hospital</v>
          </cell>
          <cell r="N203" t="str">
            <v>Ankang Wulipu Airport | China</v>
          </cell>
          <cell r="T203" t="str">
            <v>Francisco Bangoy International Airport | Philippines</v>
          </cell>
        </row>
        <row r="204">
          <cell r="H204" t="str">
            <v>Met Éireann</v>
          </cell>
          <cell r="N204" t="str">
            <v>Atka Airport | United States</v>
          </cell>
          <cell r="T204" t="str">
            <v>Francisco de Sá Carneiro Airport | Portugal</v>
          </cell>
        </row>
        <row r="205">
          <cell r="H205" t="str">
            <v>Milford Care Centre</v>
          </cell>
          <cell r="N205" t="str">
            <v>Akron Fulton International Airport | United States</v>
          </cell>
          <cell r="T205" t="str">
            <v>Frankfurt am Main Airport | Germany</v>
          </cell>
        </row>
        <row r="206">
          <cell r="H206" t="str">
            <v>Monaghan County Council</v>
          </cell>
          <cell r="N206" t="str">
            <v>Akola Airport | India</v>
          </cell>
          <cell r="T206" t="str">
            <v>Fukuoka Airport | Japan</v>
          </cell>
        </row>
        <row r="207">
          <cell r="H207" t="str">
            <v>Monaghan Education Centre</v>
          </cell>
          <cell r="N207" t="str">
            <v>Akieni Airport | Gabon</v>
          </cell>
          <cell r="T207" t="str">
            <v>Fuzhou Changle International Airport | China</v>
          </cell>
        </row>
        <row r="208">
          <cell r="H208" t="str">
            <v>Muiriosa Foundation</v>
          </cell>
          <cell r="N208" t="str">
            <v>Kufra Airport | Libya</v>
          </cell>
          <cell r="T208" t="str">
            <v>Gaziantep International Airport | Turkey</v>
          </cell>
        </row>
        <row r="209">
          <cell r="H209" t="str">
            <v>Munster Technical University Kerry Campus</v>
          </cell>
          <cell r="N209" t="str">
            <v>Anguganak Airport | Papua New Guinea</v>
          </cell>
          <cell r="T209" t="str">
            <v>Gdańsk Lech Wałęsa Airport | Poland</v>
          </cell>
        </row>
        <row r="210">
          <cell r="H210" t="str">
            <v>National Archives</v>
          </cell>
          <cell r="N210" t="str">
            <v>Prince Sultan Air Base | Saudi Arabia</v>
          </cell>
          <cell r="T210" t="str">
            <v>General Abelardo L. Rodríguez International Airport | Mexico</v>
          </cell>
        </row>
        <row r="211">
          <cell r="H211" t="str">
            <v>National Cancer Registry Board</v>
          </cell>
          <cell r="N211" t="str">
            <v>Akiak Airport | United States</v>
          </cell>
          <cell r="T211" t="str">
            <v>General Edward Lawrence Logan International Airport | United States</v>
          </cell>
        </row>
        <row r="212">
          <cell r="H212" t="str">
            <v>National College of Art and Design</v>
          </cell>
          <cell r="N212" t="str">
            <v>Asahikawa Airport | Japan</v>
          </cell>
          <cell r="T212" t="str">
            <v>General Ignacio P. Garcia International Airport | Mexico</v>
          </cell>
        </row>
        <row r="213">
          <cell r="H213" t="str">
            <v>National Council for Special Education</v>
          </cell>
          <cell r="N213" t="str">
            <v>Akhiok Airport | United States</v>
          </cell>
          <cell r="T213" t="str">
            <v>General José Antonio Anzoategui International Airport | Venezuela, Bolivarian Republic of</v>
          </cell>
        </row>
        <row r="214">
          <cell r="H214" t="str">
            <v>National Disability Authority</v>
          </cell>
          <cell r="N214" t="str">
            <v>Auckland International Airport | New Zealand</v>
          </cell>
          <cell r="T214" t="str">
            <v>General Juan N Alvarez International Airport | Mexico</v>
          </cell>
        </row>
        <row r="215">
          <cell r="H215" t="str">
            <v>National Economic and Social Development Office</v>
          </cell>
          <cell r="N215" t="str">
            <v>Zakuoma Airport | Chad</v>
          </cell>
          <cell r="T215" t="str">
            <v>General Mariano Escobedo International Airport | Mexico</v>
          </cell>
        </row>
        <row r="216">
          <cell r="H216" t="str">
            <v>National Gallery</v>
          </cell>
          <cell r="N216" t="str">
            <v>King Salmon Airport | United States</v>
          </cell>
          <cell r="T216" t="str">
            <v>General Mitchell International Airport | United States</v>
          </cell>
        </row>
        <row r="217">
          <cell r="H217" t="str">
            <v>National Library of Ireland</v>
          </cell>
          <cell r="N217" t="str">
            <v>Colorado Plains Regional Airport | United States</v>
          </cell>
          <cell r="T217" t="str">
            <v>General Wayne A. Downing Peoria International Airport | United States</v>
          </cell>
        </row>
        <row r="218">
          <cell r="H218" t="str">
            <v>National Maternity Hospital</v>
          </cell>
          <cell r="N218" t="str">
            <v>Anaktuvuk Pass Airport | United States</v>
          </cell>
          <cell r="T218" t="str">
            <v>Geneva Cointrin International Airport | Switzerland</v>
          </cell>
        </row>
        <row r="219">
          <cell r="H219" t="str">
            <v>National Milk Agency</v>
          </cell>
          <cell r="N219" t="str">
            <v>Gunung Batin Airport | Indonesia</v>
          </cell>
          <cell r="T219" t="str">
            <v>Genoa Cristoforo Colombo Airport | Italy</v>
          </cell>
        </row>
        <row r="220">
          <cell r="H220" t="str">
            <v>National Museum of Ireland</v>
          </cell>
          <cell r="N220" t="str">
            <v>Akure Airport | Nigeria</v>
          </cell>
          <cell r="T220" t="str">
            <v>George Airport | South Africa</v>
          </cell>
        </row>
        <row r="221">
          <cell r="H221" t="str">
            <v>National Oil Reserves Agency</v>
          </cell>
          <cell r="N221" t="str">
            <v>Gwaunaru'u Airport | Solomon Islands</v>
          </cell>
          <cell r="T221" t="str">
            <v>George Best Belfast City Airport | United Kingdom</v>
          </cell>
        </row>
        <row r="222">
          <cell r="H222" t="str">
            <v>National Rehabilitation Hospital</v>
          </cell>
          <cell r="N222" t="str">
            <v>RAF Akrotiri | United Kingdom</v>
          </cell>
          <cell r="T222" t="str">
            <v>George Bush Intercontinental Houston Airport | United States</v>
          </cell>
        </row>
        <row r="223">
          <cell r="H223" t="str">
            <v>National Shared Services Office</v>
          </cell>
          <cell r="N223" t="str">
            <v>Aksu Airport | China</v>
          </cell>
          <cell r="T223" t="str">
            <v>Gimhae International Airport | Korea, Republic of</v>
          </cell>
        </row>
        <row r="224">
          <cell r="H224" t="str">
            <v>National Transport Authority</v>
          </cell>
          <cell r="N224" t="str">
            <v>Akulivik Airport | Canada</v>
          </cell>
          <cell r="T224" t="str">
            <v>Gimpo International Airport | Korea, Republic of</v>
          </cell>
        </row>
        <row r="225">
          <cell r="H225" t="str">
            <v>National Treasury Management Agency</v>
          </cell>
          <cell r="N225" t="str">
            <v>Aghajari Airport | Iran, Islamic Republic of</v>
          </cell>
          <cell r="T225" t="str">
            <v>Glasgow International Airport | United Kingdom</v>
          </cell>
        </row>
        <row r="226">
          <cell r="H226" t="str">
            <v>National Treatment Purchase Fund</v>
          </cell>
          <cell r="N226" t="str">
            <v>Aktobe Airport | Kazakhstan</v>
          </cell>
          <cell r="T226" t="str">
            <v>Gothenburg-Landvetter Airport | Sweden</v>
          </cell>
        </row>
        <row r="227">
          <cell r="H227" t="str">
            <v>National University of Ireland, Galway</v>
          </cell>
          <cell r="N227" t="str">
            <v>Sittwe Airport | Myanmar</v>
          </cell>
          <cell r="T227" t="str">
            <v>Governador Aluízio Alves International Airport | Brazil</v>
          </cell>
        </row>
        <row r="228">
          <cell r="H228" t="str">
            <v>Navan Education Centre</v>
          </cell>
          <cell r="N228" t="str">
            <v>Almaty Airport | Kazakhstan</v>
          </cell>
          <cell r="T228" t="str">
            <v>Gran Canaria Airport | Spain</v>
          </cell>
        </row>
        <row r="229">
          <cell r="H229" t="str">
            <v>NCCA (National Council for Curriculum and Assessment)</v>
          </cell>
          <cell r="N229" t="str">
            <v>Albany International Airport | United States</v>
          </cell>
          <cell r="T229" t="str">
            <v>Greater Rochester International Airport | United States</v>
          </cell>
        </row>
        <row r="230">
          <cell r="H230" t="str">
            <v>Northern &amp; Western Regional Assembly</v>
          </cell>
          <cell r="N230" t="str">
            <v>Alicante International Airport | Spain</v>
          </cell>
          <cell r="T230" t="str">
            <v>Greenville Spartanburg International Airport | United States</v>
          </cell>
        </row>
        <row r="231">
          <cell r="H231" t="str">
            <v>NSAI</v>
          </cell>
          <cell r="N231" t="str">
            <v>Alerta Airport | Peru</v>
          </cell>
          <cell r="T231" t="str">
            <v>Grissom Air Reserve Base | United States</v>
          </cell>
        </row>
        <row r="232">
          <cell r="H232" t="str">
            <v>Nua Healthcare Services</v>
          </cell>
          <cell r="N232" t="str">
            <v>Alpine Casparis Municipal Airport | United States</v>
          </cell>
          <cell r="T232" t="str">
            <v>Grozny North Airport | Russian Federation</v>
          </cell>
        </row>
        <row r="233">
          <cell r="H233" t="str">
            <v>Nursing and Midwifery Board of Ireland</v>
          </cell>
          <cell r="N233" t="str">
            <v>Alta Airport | Norway</v>
          </cell>
          <cell r="T233" t="str">
            <v>Guangzhou Baiyun International Airport | China</v>
          </cell>
        </row>
        <row r="234">
          <cell r="H234" t="str">
            <v>Oberstown Children Detention Campus</v>
          </cell>
          <cell r="N234" t="str">
            <v>Houari Boumediene Airport | Algeria</v>
          </cell>
          <cell r="T234" t="str">
            <v>Guarulhos - Governador André Franco Montoro International Airport | Brazil</v>
          </cell>
        </row>
        <row r="235">
          <cell r="H235" t="str">
            <v>Offaly County Council</v>
          </cell>
          <cell r="N235" t="str">
            <v>Albany Airport | Australia</v>
          </cell>
          <cell r="T235" t="str">
            <v>Guilin Liangjiang International Airport | China</v>
          </cell>
        </row>
        <row r="236">
          <cell r="H236" t="str">
            <v>Office of Public Works</v>
          </cell>
          <cell r="N236" t="str">
            <v>Alice International Airport | United States</v>
          </cell>
          <cell r="T236" t="str">
            <v>Gulfport Biloxi International Airport | United States</v>
          </cell>
        </row>
        <row r="237">
          <cell r="H237" t="str">
            <v>Office of the Attorney General</v>
          </cell>
          <cell r="N237" t="str">
            <v>Alexander Bay Airport | South Africa</v>
          </cell>
          <cell r="T237" t="str">
            <v>Haikou Meilan International Airport | China</v>
          </cell>
        </row>
        <row r="238">
          <cell r="H238" t="str">
            <v>Office of the Comptroller &amp; Auditor General</v>
          </cell>
          <cell r="N238" t="str">
            <v>Villanova D'Albenga International Airport | Italy</v>
          </cell>
          <cell r="T238" t="str">
            <v>Halifax / Stanfield International Airport | Canada</v>
          </cell>
        </row>
        <row r="239">
          <cell r="H239" t="str">
            <v>Office of the Director of Corporate Enforcement</v>
          </cell>
          <cell r="N239" t="str">
            <v>Alamogordo White Sands Regional Airport | United States</v>
          </cell>
          <cell r="T239" t="str">
            <v>Hamad International Airport | Qatar</v>
          </cell>
        </row>
        <row r="240">
          <cell r="H240" t="str">
            <v>Office of the Director of Public Prosecutions</v>
          </cell>
          <cell r="N240" t="str">
            <v>St Louis Regional Airport | United States</v>
          </cell>
          <cell r="T240" t="str">
            <v>Hamburg Airport | Germany</v>
          </cell>
        </row>
        <row r="241">
          <cell r="H241" t="str">
            <v>Office of the Ombudsman</v>
          </cell>
          <cell r="N241" t="str">
            <v>Waterloo Regional Airport | United States</v>
          </cell>
          <cell r="T241" t="str">
            <v>Hangzhou Xiaoshan International Airport | China</v>
          </cell>
        </row>
        <row r="242">
          <cell r="H242" t="str">
            <v>Office of the Ombudsman for Children</v>
          </cell>
          <cell r="N242" t="str">
            <v>Aleppo International Airport | Syrian Arab Republic</v>
          </cell>
          <cell r="T242" t="str">
            <v>Hannover Airport | Germany</v>
          </cell>
        </row>
        <row r="243">
          <cell r="H243" t="str">
            <v>Office of the Ombudsman for the Defence Forces</v>
          </cell>
          <cell r="N243" t="str">
            <v>Alegrete Novo Airport | Brazil</v>
          </cell>
          <cell r="T243" t="str">
            <v>Hartsfield Jackson Atlanta International Airport | United States</v>
          </cell>
        </row>
        <row r="244">
          <cell r="H244" t="str">
            <v>Office of the Planning Regulator</v>
          </cell>
          <cell r="N244" t="str">
            <v>Alexandra Airport | New Zealand</v>
          </cell>
          <cell r="T244" t="str">
            <v>Hasanuddin International Airport | Indonesia</v>
          </cell>
        </row>
        <row r="245">
          <cell r="H245" t="str">
            <v>Oifig an Choimisinéara Teanga</v>
          </cell>
          <cell r="N245" t="str">
            <v>San Luis Valley Regional Bergman Field | United States</v>
          </cell>
          <cell r="T245" t="str">
            <v>Hazrat Shahjalal International Airport | Bangladesh</v>
          </cell>
        </row>
        <row r="246">
          <cell r="H246" t="str">
            <v>Ordnance Survey Ireland</v>
          </cell>
          <cell r="N246" t="str">
            <v>Alenquer Airport | Brazil</v>
          </cell>
          <cell r="T246" t="str">
            <v>Helsinki Vantaa Airport | Finland</v>
          </cell>
        </row>
        <row r="247">
          <cell r="H247" t="str">
            <v>Our Lady's Hospice Harold's Cross Limited</v>
          </cell>
          <cell r="N247" t="str">
            <v>Alula Airport | Somalia</v>
          </cell>
          <cell r="T247" t="str">
            <v>Henri Coandă International Airport | Romania</v>
          </cell>
        </row>
        <row r="248">
          <cell r="H248" t="str">
            <v>Peamount Hospital Newcastle</v>
          </cell>
          <cell r="N248" t="str">
            <v>Walla Walla Regional Airport | United States</v>
          </cell>
          <cell r="T248" t="str">
            <v>Heraklion International Nikos Kazantzakis Airport | Greece</v>
          </cell>
        </row>
        <row r="249">
          <cell r="H249" t="str">
            <v>Personal Injuries Assessment Board</v>
          </cell>
          <cell r="N249" t="str">
            <v>Thomas C Russell Field | United States</v>
          </cell>
          <cell r="T249" t="str">
            <v>Hercílio Luz International Airport | Brazil</v>
          </cell>
        </row>
        <row r="250">
          <cell r="H250" t="str">
            <v>Pobal</v>
          </cell>
          <cell r="N250" t="str">
            <v>El Nouzha Airport | Egypt</v>
          </cell>
          <cell r="T250" t="str">
            <v>Heydar Aliyev International Airport | Azerbaijan</v>
          </cell>
        </row>
        <row r="251">
          <cell r="H251" t="str">
            <v>Port of Cork Company</v>
          </cell>
          <cell r="N251" t="str">
            <v>Rick Husband Amarillo International Airport | United States</v>
          </cell>
          <cell r="T251" t="str">
            <v>Holloman Air Force Base | United States</v>
          </cell>
        </row>
        <row r="252">
          <cell r="H252" t="str">
            <v>Port of Galway</v>
          </cell>
          <cell r="N252" t="str">
            <v>Ambilobe Airport | Madagascar</v>
          </cell>
          <cell r="T252" t="str">
            <v>Hong Kong International Airport | Hong Kong</v>
          </cell>
        </row>
        <row r="253">
          <cell r="H253" t="str">
            <v>Port of Waterford Company</v>
          </cell>
          <cell r="N253" t="str">
            <v>Am Timan Airport | Chad</v>
          </cell>
          <cell r="T253" t="str">
            <v>Hosea Kutako International Airport | Namibia</v>
          </cell>
        </row>
        <row r="254">
          <cell r="H254" t="str">
            <v>Pre-Hospital Emergency Care Council</v>
          </cell>
          <cell r="N254" t="str">
            <v>Sardar Vallabhbhai Patel International Airport | India</v>
          </cell>
          <cell r="T254" t="str">
            <v>Houari Boumediene Airport | Algeria</v>
          </cell>
        </row>
        <row r="255">
          <cell r="H255" t="str">
            <v>President’s Establishment</v>
          </cell>
          <cell r="N255" t="str">
            <v>Alto Molocue Airport | Mozambique</v>
          </cell>
          <cell r="T255" t="str">
            <v>Humberto Delgado Airport (Lisbon Portela Airport) | Portugal</v>
          </cell>
        </row>
        <row r="256">
          <cell r="H256" t="str">
            <v>Private Security Authority</v>
          </cell>
          <cell r="N256" t="str">
            <v>Ama Airport | Papua New Guinea</v>
          </cell>
          <cell r="T256" t="str">
            <v>Huntsville International Carl T Jones Field | United States</v>
          </cell>
        </row>
        <row r="257">
          <cell r="H257" t="str">
            <v>Probation Service agency of Dept of Justice &amp; Equality</v>
          </cell>
          <cell r="N257" t="str">
            <v>Arba Minch Airport | Ethiopia</v>
          </cell>
          <cell r="T257" t="str">
            <v>Hurghada International Airport | Egypt</v>
          </cell>
        </row>
        <row r="258">
          <cell r="H258" t="str">
            <v>Professional Development Service for Teachers</v>
          </cell>
          <cell r="N258" t="str">
            <v>Selaparang Airport | Indonesia</v>
          </cell>
          <cell r="T258" t="str">
            <v>Imam Khomeini International Airport | Iran, Islamic Republic of</v>
          </cell>
        </row>
        <row r="259">
          <cell r="H259" t="str">
            <v>Property Service Regulatory Authority</v>
          </cell>
          <cell r="N259" t="str">
            <v>Cirilo Queiróz Airport | Brazil</v>
          </cell>
          <cell r="T259" t="str">
            <v>Incheon International Airport | Korea, Republic of</v>
          </cell>
        </row>
        <row r="260">
          <cell r="H260" t="str">
            <v>PSI - the Pharmacy Regulator</v>
          </cell>
          <cell r="N260" t="str">
            <v>Animas Air Park | United States</v>
          </cell>
          <cell r="T260" t="str">
            <v>Indianapolis International Airport | United States</v>
          </cell>
        </row>
        <row r="261">
          <cell r="H261" t="str">
            <v>Public Appointment Service</v>
          </cell>
          <cell r="N261" t="str">
            <v>Queen Alia International Airport | Jordan</v>
          </cell>
          <cell r="T261" t="str">
            <v>Indira Gandhi International Airport | India</v>
          </cell>
        </row>
        <row r="262">
          <cell r="H262" t="str">
            <v>Quality and Qualifications Ireland</v>
          </cell>
          <cell r="N262" t="str">
            <v>Gratiot Community Airport | United States</v>
          </cell>
          <cell r="T262" t="str">
            <v>Islamabad International Airport | Pakistan</v>
          </cell>
        </row>
        <row r="263">
          <cell r="H263" t="str">
            <v>Raidió Teilifís Éireann</v>
          </cell>
          <cell r="N263" t="str">
            <v>Mao Airport | Chad</v>
          </cell>
          <cell r="T263" t="str">
            <v>Istanbul Airport | Turkey</v>
          </cell>
        </row>
        <row r="264">
          <cell r="H264" t="str">
            <v>Rásaíocht Con Éireann/Greyhound Racing Ireland</v>
          </cell>
          <cell r="N264" t="str">
            <v>Ampanihy Airport | Madagascar</v>
          </cell>
          <cell r="T264" t="str">
            <v>Ivato Airport | Madagascar</v>
          </cell>
        </row>
        <row r="265">
          <cell r="H265" t="str">
            <v>Regulator of the National Lottery</v>
          </cell>
          <cell r="N265" t="str">
            <v>Pattimura Airport, Ambon | Indonesia</v>
          </cell>
          <cell r="T265" t="str">
            <v>Jackson-Medgar Wiley Evers International Airport | United States</v>
          </cell>
        </row>
        <row r="266">
          <cell r="H266" t="str">
            <v>RehabGroup</v>
          </cell>
          <cell r="N266" t="str">
            <v>Amsterdam Airport Schiphol | Netherlands</v>
          </cell>
          <cell r="T266" t="str">
            <v>Jacksonville International Airport | United States</v>
          </cell>
        </row>
        <row r="267">
          <cell r="H267" t="str">
            <v>Residential Tenancies Board</v>
          </cell>
          <cell r="N267" t="str">
            <v>Amata Airport | Australia</v>
          </cell>
          <cell r="T267" t="str">
            <v>James M Cox Dayton International Airport | United States</v>
          </cell>
        </row>
        <row r="268">
          <cell r="H268" t="str">
            <v>Revenue Commissioners</v>
          </cell>
          <cell r="N268" t="str">
            <v>Amanab Airport | Papua New Guinea</v>
          </cell>
          <cell r="T268" t="str">
            <v>Jeju International Airport | Korea, Republic of</v>
          </cell>
        </row>
        <row r="269">
          <cell r="H269" t="str">
            <v>Road Safety Authority</v>
          </cell>
          <cell r="N269" t="str">
            <v>Amderma Airport | Russian Federation</v>
          </cell>
          <cell r="T269" t="str">
            <v>João Paulo II Airport | Portugal</v>
          </cell>
        </row>
        <row r="270">
          <cell r="H270" t="str">
            <v>Roscommon County Council</v>
          </cell>
          <cell r="N270" t="str">
            <v>Ames Municipal Airport | United States</v>
          </cell>
          <cell r="T270" t="str">
            <v>John F Kennedy International Airport | United States</v>
          </cell>
        </row>
        <row r="271">
          <cell r="H271" t="str">
            <v>Rotunda Hospital</v>
          </cell>
          <cell r="N271" t="str">
            <v>Ammaroo Airport | Australia</v>
          </cell>
          <cell r="T271" t="str">
            <v>John Glenn Columbus International Airport | United States</v>
          </cell>
        </row>
        <row r="272">
          <cell r="H272" t="str">
            <v>Royal College of Surgeons in Ireland</v>
          </cell>
          <cell r="N272" t="str">
            <v>Ambatomainty Airport | Madagascar</v>
          </cell>
          <cell r="T272" t="str">
            <v>John Wayne Airport-Orange County Airport | United States</v>
          </cell>
        </row>
        <row r="273">
          <cell r="H273" t="str">
            <v>Royal Hospital</v>
          </cell>
          <cell r="N273" t="str">
            <v>Ardmore Airport | New Zealand</v>
          </cell>
          <cell r="T273" t="str">
            <v>Joint Base Andrews | United States</v>
          </cell>
        </row>
        <row r="274">
          <cell r="H274" t="str">
            <v>Royal Irish Academy</v>
          </cell>
          <cell r="N274" t="str">
            <v>Angama Airport | Kenya</v>
          </cell>
          <cell r="T274" t="str">
            <v>Jomo Kenyatta International Airport | Kenya</v>
          </cell>
        </row>
        <row r="275">
          <cell r="H275" t="str">
            <v>Royal Irish Academy of Music</v>
          </cell>
          <cell r="N275" t="str">
            <v>Anniston Regional Airport | United States</v>
          </cell>
          <cell r="T275" t="str">
            <v>Joplin Regional Airport | United States</v>
          </cell>
        </row>
        <row r="276">
          <cell r="H276" t="str">
            <v>Royal Victoria Eye and Ear Hospital</v>
          </cell>
          <cell r="N276" t="str">
            <v>Ted Stevens Anchorage International Airport | United States</v>
          </cell>
          <cell r="T276" t="str">
            <v>Jorge Chávez International Airport | Peru</v>
          </cell>
        </row>
        <row r="277">
          <cell r="H277" t="str">
            <v>safefood</v>
          </cell>
          <cell r="N277" t="str">
            <v>Anderson Regional Airport | United States</v>
          </cell>
          <cell r="T277" t="str">
            <v>José Martí International Airport | Cuba</v>
          </cell>
        </row>
        <row r="278">
          <cell r="H278" t="str">
            <v>Saint John of God Community Services clg</v>
          </cell>
          <cell r="N278" t="str">
            <v>Angers-Loire Airport | France</v>
          </cell>
          <cell r="T278" t="str">
            <v>Juan Gualberto Gomez International Airport | Cuba</v>
          </cell>
        </row>
        <row r="279">
          <cell r="H279" t="str">
            <v>Science Foundation Ireland</v>
          </cell>
          <cell r="N279" t="str">
            <v>Andrés Sabella Gálvez International Airport | Chile</v>
          </cell>
          <cell r="T279" t="str">
            <v>Juanda International Airport | Indonesia</v>
          </cell>
        </row>
        <row r="280">
          <cell r="H280" t="str">
            <v>Screen Ireland</v>
          </cell>
          <cell r="N280" t="str">
            <v>Angoulême-Brie-Champniers Airport | France</v>
          </cell>
          <cell r="T280" t="str">
            <v>Juba International Airport | South Sudan</v>
          </cell>
        </row>
        <row r="281">
          <cell r="H281" t="str">
            <v>Sea Fisheries Administration Division</v>
          </cell>
          <cell r="N281" t="str">
            <v>Aniak Airport | United States</v>
          </cell>
          <cell r="T281" t="str">
            <v>Julius Nyerere International Airport | Tanzania, United Republic of</v>
          </cell>
        </row>
        <row r="282">
          <cell r="H282" t="str">
            <v>Sea Fisheries Protection Authority</v>
          </cell>
          <cell r="N282" t="str">
            <v>Zanaga Airport | Congo</v>
          </cell>
          <cell r="T282" t="str">
            <v>Kadena Air Base | Japan</v>
          </cell>
        </row>
        <row r="283">
          <cell r="H283" t="str">
            <v>Shannon Airport Authority DAC.</v>
          </cell>
          <cell r="N283" t="str">
            <v>Etimesgut Air Base | Turkey</v>
          </cell>
          <cell r="T283" t="str">
            <v>Kagoshima Airport | Japan</v>
          </cell>
        </row>
        <row r="284">
          <cell r="H284" t="str">
            <v>Shannon Commercial Properties</v>
          </cell>
          <cell r="N284" t="str">
            <v>Andulo Airport | Angola</v>
          </cell>
          <cell r="T284" t="str">
            <v>Kansai International Airport | Japan</v>
          </cell>
        </row>
        <row r="285">
          <cell r="H285" t="str">
            <v>Shannon Foynes Port Company</v>
          </cell>
          <cell r="N285" t="str">
            <v>Antsirabato Airport | Madagascar</v>
          </cell>
          <cell r="T285" t="str">
            <v>Kansas City International Airport | United States</v>
          </cell>
        </row>
        <row r="286">
          <cell r="H286" t="str">
            <v>Sligo County Council</v>
          </cell>
          <cell r="N286" t="str">
            <v>Annette Island Airport | United States</v>
          </cell>
          <cell r="T286" t="str">
            <v>Kaohsiung International Airport | Taiwan, Province of China</v>
          </cell>
        </row>
        <row r="287">
          <cell r="H287" t="str">
            <v>Sligo Education Centre</v>
          </cell>
          <cell r="N287" t="str">
            <v>Angoche Airport | Mozambique</v>
          </cell>
          <cell r="T287" t="str">
            <v>Karlsruhe Baden-Baden Airport | Germany</v>
          </cell>
        </row>
        <row r="288">
          <cell r="H288" t="str">
            <v>SOLAS</v>
          </cell>
          <cell r="N288" t="str">
            <v>Lee Airport | United States</v>
          </cell>
          <cell r="T288" t="str">
            <v>Katowice International Airport | Poland</v>
          </cell>
        </row>
        <row r="289">
          <cell r="H289" t="str">
            <v>SOS Kilkenny Ltd.</v>
          </cell>
          <cell r="N289" t="str">
            <v>Tri State Steuben County Airport | United States</v>
          </cell>
          <cell r="T289" t="str">
            <v>Kazan International Airport | Russian Federation</v>
          </cell>
        </row>
        <row r="290">
          <cell r="H290" t="str">
            <v>South Dublin County Council</v>
          </cell>
          <cell r="N290" t="str">
            <v>Antwerp International Airport (Deurne) | Belgium</v>
          </cell>
          <cell r="T290" t="str">
            <v>Keflavik International Airport | Iceland</v>
          </cell>
        </row>
        <row r="291">
          <cell r="H291" t="str">
            <v>South Infirmary - Victoria Hospital</v>
          </cell>
          <cell r="N291" t="str">
            <v>Andahuaylas Airport | Peru</v>
          </cell>
          <cell r="T291" t="str">
            <v>Kempegowda International Airport | India</v>
          </cell>
        </row>
        <row r="292">
          <cell r="H292" t="str">
            <v>Southern Regional Assembly</v>
          </cell>
          <cell r="N292" t="str">
            <v>V.C. Bird International Airport | Antigua and Barbuda</v>
          </cell>
          <cell r="T292" t="str">
            <v>Kenneth Kaunda International Airport | Zambia</v>
          </cell>
        </row>
        <row r="293">
          <cell r="H293" t="str">
            <v>Special EU Programmes Body</v>
          </cell>
          <cell r="N293" t="str">
            <v>Anvik Airport | United States</v>
          </cell>
          <cell r="T293" t="str">
            <v>Khabarovsk-Novy Airport | Russian Federation</v>
          </cell>
        </row>
        <row r="294">
          <cell r="H294" t="str">
            <v>Sport Ireland</v>
          </cell>
          <cell r="N294" t="str">
            <v>Ainsworth Regional Airport | United States</v>
          </cell>
          <cell r="T294" t="str">
            <v>Kharkiv International Airport | Ukraine</v>
          </cell>
        </row>
        <row r="295">
          <cell r="H295" t="str">
            <v>St Josephs Foundation</v>
          </cell>
          <cell r="N295" t="str">
            <v>Andøya Airport | Norway</v>
          </cell>
          <cell r="T295" t="str">
            <v>Khartoum International Airport | Sudan</v>
          </cell>
        </row>
        <row r="296">
          <cell r="H296" t="str">
            <v>St. Angela's College Sligo</v>
          </cell>
          <cell r="N296" t="str">
            <v>Anthony Municipal Airport | United States</v>
          </cell>
          <cell r="T296" t="str">
            <v>Kigali International Airport | Rwanda</v>
          </cell>
        </row>
        <row r="297">
          <cell r="H297" t="str">
            <v>St. Catherine's Association Ltd.</v>
          </cell>
          <cell r="N297" t="str">
            <v>Angus Downs Airport | Australia</v>
          </cell>
          <cell r="T297" t="str">
            <v>King Abdulaziz Air Base | Saudi Arabia</v>
          </cell>
        </row>
        <row r="298">
          <cell r="H298" t="str">
            <v>St. Christopher's Services Ltd.</v>
          </cell>
          <cell r="N298" t="str">
            <v>Annanberg Airport | Papua New Guinea</v>
          </cell>
          <cell r="T298" t="str">
            <v>King Abdulaziz International Airport | Saudi Arabia</v>
          </cell>
        </row>
        <row r="299">
          <cell r="H299" t="str">
            <v>St. Cronan's Association CLG</v>
          </cell>
          <cell r="N299" t="str">
            <v>Altenburg-Nobitz Airport | Germany</v>
          </cell>
          <cell r="T299" t="str">
            <v>King Fahd International Airport | Saudi Arabia</v>
          </cell>
        </row>
        <row r="300">
          <cell r="H300" t="str">
            <v>St. Francis Hospice</v>
          </cell>
          <cell r="N300" t="str">
            <v>Abou-Deïa Airport | Chad</v>
          </cell>
          <cell r="T300" t="str">
            <v>King Khaled International Airport | Saudi Arabia</v>
          </cell>
        </row>
        <row r="301">
          <cell r="H301" t="str">
            <v>St. James's Hospital</v>
          </cell>
          <cell r="N301" t="str">
            <v>Anadolu Airport | Turkey</v>
          </cell>
          <cell r="T301" t="str">
            <v>King Mswati III International Airport | Swaziland</v>
          </cell>
        </row>
        <row r="302">
          <cell r="H302" t="str">
            <v>St. John's Hospital</v>
          </cell>
          <cell r="N302" t="str">
            <v>Anshan Air Base | China</v>
          </cell>
          <cell r="T302" t="str">
            <v>King Shaka International Airport | South Africa</v>
          </cell>
        </row>
        <row r="303">
          <cell r="H303" t="str">
            <v>St. Michael's Hospital</v>
          </cell>
          <cell r="N303" t="str">
            <v>Lima Allen County Airport | United States</v>
          </cell>
          <cell r="T303" t="str">
            <v>Kinmen Airport | Taiwan, Province of China</v>
          </cell>
        </row>
        <row r="304">
          <cell r="H304" t="str">
            <v>St. Michael's House</v>
          </cell>
          <cell r="N304" t="str">
            <v>Ancona Falconara Airport | Italy</v>
          </cell>
          <cell r="T304" t="str">
            <v>Koltsovo Airport | Russian Federation</v>
          </cell>
        </row>
        <row r="305">
          <cell r="H305" t="str">
            <v>St. Patrick's Centre Kilkenny</v>
          </cell>
          <cell r="N305" t="str">
            <v>Aomori Airport | Japan</v>
          </cell>
          <cell r="T305" t="str">
            <v>Kotoka International Airport | Ghana</v>
          </cell>
        </row>
        <row r="306">
          <cell r="H306" t="str">
            <v>St. Vincent's Hospital Fairview</v>
          </cell>
          <cell r="N306" t="str">
            <v>Karpathos Airport | Greece</v>
          </cell>
          <cell r="T306" t="str">
            <v>Kraków John Paul II International Airport | Poland</v>
          </cell>
        </row>
        <row r="307">
          <cell r="H307" t="str">
            <v>St. Vincent's University Hospital</v>
          </cell>
          <cell r="N307" t="str">
            <v>Paso De Los Libres Airport | Argentina</v>
          </cell>
          <cell r="T307" t="str">
            <v>Kuala Lumpur International Airport | Malaysia</v>
          </cell>
        </row>
        <row r="308">
          <cell r="H308" t="str">
            <v xml:space="preserve">State Examinations Commission </v>
          </cell>
          <cell r="N308" t="str">
            <v>Adam Airport | Oman</v>
          </cell>
          <cell r="T308" t="str">
            <v>Kualanamu International Airport | Indonesia</v>
          </cell>
        </row>
        <row r="309">
          <cell r="H309" t="str">
            <v>State Laboratory</v>
          </cell>
          <cell r="N309" t="str">
            <v>Altoona Blair County Airport | United States</v>
          </cell>
          <cell r="T309" t="str">
            <v>Kunming Changshui International Airport | China</v>
          </cell>
        </row>
        <row r="310">
          <cell r="H310" t="str">
            <v>Stewarts Care Ltd</v>
          </cell>
          <cell r="N310" t="str">
            <v>Alferez FAP Alfredo Vladimir Sara Bauer Airport | Peru</v>
          </cell>
          <cell r="T310" t="str">
            <v>Kunsan Air Base | Korea, Republic of</v>
          </cell>
        </row>
        <row r="311">
          <cell r="H311" t="str">
            <v>Sunbeam House Services</v>
          </cell>
          <cell r="N311" t="str">
            <v>Sultan Abdul Halim Airport | Malaysia</v>
          </cell>
          <cell r="T311" t="str">
            <v>Kurumoch International Airport | Russian Federation</v>
          </cell>
        </row>
        <row r="312">
          <cell r="H312" t="str">
            <v>Sustainable Energy Authority of Ireland</v>
          </cell>
          <cell r="N312" t="str">
            <v>Aosta Airport | Italy</v>
          </cell>
          <cell r="T312" t="str">
            <v>Kuwait International Airport | Kuwait</v>
          </cell>
        </row>
        <row r="313">
          <cell r="H313" t="str">
            <v>Tallaght University Hospital</v>
          </cell>
          <cell r="N313" t="str">
            <v>Attopeu Airport | Lao People's Democratic Republic</v>
          </cell>
          <cell r="T313" t="str">
            <v>La Aurora Airport | Guatemala</v>
          </cell>
        </row>
        <row r="314">
          <cell r="H314" t="str">
            <v>Teaching Council</v>
          </cell>
          <cell r="N314" t="str">
            <v>Centennial Airport | United States</v>
          </cell>
          <cell r="T314" t="str">
            <v>La Guardia Airport | United States</v>
          </cell>
        </row>
        <row r="315">
          <cell r="H315" t="str">
            <v>Teagasc</v>
          </cell>
          <cell r="N315" t="str">
            <v>Apolo Airport | Bolivia, Plurinational State of</v>
          </cell>
          <cell r="T315" t="str">
            <v>La Palma Airport | Spain</v>
          </cell>
        </row>
        <row r="316">
          <cell r="H316" t="str">
            <v>Technological University Dublin</v>
          </cell>
          <cell r="N316" t="str">
            <v>Napa County Airport | United States</v>
          </cell>
          <cell r="T316" t="str">
            <v>Lafayette Regional Airport | United States</v>
          </cell>
        </row>
        <row r="317">
          <cell r="H317" t="str">
            <v>TG4</v>
          </cell>
          <cell r="N317" t="str">
            <v>San Juan Aposento Airport | Peru</v>
          </cell>
          <cell r="T317" t="str">
            <v>Laguindingan Airport | Philippines</v>
          </cell>
        </row>
        <row r="318">
          <cell r="H318" t="str">
            <v>The Bessborough Centre</v>
          </cell>
          <cell r="N318" t="str">
            <v>Naples Municipal Airport | United States</v>
          </cell>
          <cell r="T318" t="str">
            <v>Lajes Airport | Portugal</v>
          </cell>
        </row>
        <row r="319">
          <cell r="H319" t="str">
            <v>The Health Information &amp; Quality Authority (HIQA)</v>
          </cell>
          <cell r="N319" t="str">
            <v>Phillips Army Air Field | United States</v>
          </cell>
          <cell r="T319" t="str">
            <v>Langley Air Force Base | United States</v>
          </cell>
        </row>
        <row r="320">
          <cell r="H320" t="str">
            <v>The Health Insurance Authority</v>
          </cell>
          <cell r="N320" t="str">
            <v>A P Hill AAF (Fort A P Hill) Airport | United States</v>
          </cell>
          <cell r="T320" t="str">
            <v>Larnaca International Airport | Cyprus</v>
          </cell>
        </row>
        <row r="321">
          <cell r="H321" t="str">
            <v>The Health Research Board</v>
          </cell>
          <cell r="N321" t="str">
            <v>Gomez Nino Apiay Air Base | Colombia</v>
          </cell>
          <cell r="T321" t="str">
            <v>Las Américas International Airport | Dominican Republic</v>
          </cell>
        </row>
        <row r="322">
          <cell r="H322" t="str">
            <v>The Insolvency Service of Ireland</v>
          </cell>
          <cell r="N322" t="str">
            <v>Apataki Airport | French Polynesia</v>
          </cell>
          <cell r="T322" t="str">
            <v>Leeds Bradford Airport | United Kingdom</v>
          </cell>
        </row>
        <row r="323">
          <cell r="H323" t="str">
            <v>The Irish Museum of Modern Art</v>
          </cell>
          <cell r="N323" t="str">
            <v>Nampula Airport | Mozambique</v>
          </cell>
          <cell r="T323" t="str">
            <v>Leipzig/Halle Airport | Germany</v>
          </cell>
        </row>
        <row r="324">
          <cell r="H324" t="str">
            <v>The Land Development Agency</v>
          </cell>
          <cell r="N324" t="str">
            <v>Alpena County Regional Airport | United States</v>
          </cell>
          <cell r="T324" t="str">
            <v>Lennart Meri Tallinn Airport | Estonia</v>
          </cell>
        </row>
        <row r="325">
          <cell r="H325" t="str">
            <v>The Medical Council</v>
          </cell>
          <cell r="N325" t="str">
            <v>Antonio Roldan Betancourt Airport | Colombia</v>
          </cell>
          <cell r="T325" t="str">
            <v>Leonardo da Vinci-Fiumicino Airport | Italy</v>
          </cell>
        </row>
        <row r="326">
          <cell r="H326" t="str">
            <v>The National Concert Hall</v>
          </cell>
          <cell r="N326" t="str">
            <v>Asapa Airport | Papua New Guinea</v>
          </cell>
          <cell r="T326" t="str">
            <v>Léopold Sédar Senghor International Airport | Senegal</v>
          </cell>
        </row>
        <row r="327">
          <cell r="H327" t="str">
            <v>The Pensions Authority</v>
          </cell>
          <cell r="N327" t="str">
            <v>Arapiraca Airport | Brazil</v>
          </cell>
          <cell r="T327" t="str">
            <v>Lester B. Pearson International Airport | Canada</v>
          </cell>
        </row>
        <row r="328">
          <cell r="H328" t="str">
            <v>The Property Registration Authority</v>
          </cell>
          <cell r="N328" t="str">
            <v>April River Airport | Papua New Guinea</v>
          </cell>
          <cell r="T328" t="str">
            <v>Licenciado Benito Juarez International Airport | Mexico</v>
          </cell>
        </row>
        <row r="329">
          <cell r="H329" t="str">
            <v>Tipperary County Council</v>
          </cell>
          <cell r="N329" t="str">
            <v>Anápolis Airport | Brazil</v>
          </cell>
          <cell r="T329" t="str">
            <v>Licenciado Gustavo Díaz Ordaz International Airport | Mexico</v>
          </cell>
        </row>
        <row r="330">
          <cell r="H330" t="str">
            <v>Tipperary Education &amp; Training Board</v>
          </cell>
          <cell r="N330" t="str">
            <v>Marion County Brown Field | United States</v>
          </cell>
          <cell r="T330" t="str">
            <v>Liège Airport | Belgium</v>
          </cell>
        </row>
        <row r="331">
          <cell r="H331" t="str">
            <v>Tourism Ireland</v>
          </cell>
          <cell r="N331" t="str">
            <v>Captain João Busse Airport | Brazil</v>
          </cell>
          <cell r="T331" t="str">
            <v>Liverpool John Lennon Airport | United Kingdom</v>
          </cell>
        </row>
        <row r="332">
          <cell r="H332" t="str">
            <v>Transport Infrastructure Ireland</v>
          </cell>
          <cell r="N332" t="str">
            <v>Apple Valley Airport | United States</v>
          </cell>
          <cell r="T332" t="str">
            <v>Ljubljana JoŁže Pučnik Airport | Slovenia</v>
          </cell>
        </row>
        <row r="333">
          <cell r="H333" t="str">
            <v>Trinity College Dublin</v>
          </cell>
          <cell r="N333" t="str">
            <v>Faleolo International Airport | Samoa</v>
          </cell>
          <cell r="T333" t="str">
            <v>London Gatwick Airport | United Kingdom</v>
          </cell>
        </row>
        <row r="334">
          <cell r="H334" t="str">
            <v>Údarás na Gaeltachta</v>
          </cell>
          <cell r="N334" t="str">
            <v>Arapongas Airport | Brazil</v>
          </cell>
          <cell r="T334" t="str">
            <v>London Heathrow Airport | United Kingdom</v>
          </cell>
        </row>
        <row r="335">
          <cell r="H335" t="str">
            <v>University College Cork</v>
          </cell>
          <cell r="N335" t="str">
            <v>Alto Parnaíba Airport | Brazil</v>
          </cell>
          <cell r="T335" t="str">
            <v>London Luton Airport | United Kingdom</v>
          </cell>
        </row>
        <row r="336">
          <cell r="H336" t="str">
            <v>University College Dublin</v>
          </cell>
          <cell r="N336" t="str">
            <v>Zapala Airport | Argentina</v>
          </cell>
          <cell r="T336" t="str">
            <v>London Stansted Airport | United Kingdom</v>
          </cell>
        </row>
        <row r="337">
          <cell r="H337" t="str">
            <v>University of Limerick</v>
          </cell>
          <cell r="N337" t="str">
            <v>Araraquara Airport | Brazil</v>
          </cell>
          <cell r="T337" t="str">
            <v>Longdongbao Airport | China</v>
          </cell>
        </row>
        <row r="338">
          <cell r="H338" t="str">
            <v>Valuation Office</v>
          </cell>
          <cell r="N338" t="str">
            <v>Santa Cruz del Quiche Airport | Guatemala</v>
          </cell>
          <cell r="T338" t="str">
            <v>Los Angeles International Airport | United States</v>
          </cell>
        </row>
        <row r="339">
          <cell r="H339" t="str">
            <v>Valuation Tribunal</v>
          </cell>
          <cell r="N339" t="str">
            <v>Anqing Tianzhushan Airport | China</v>
          </cell>
          <cell r="T339" t="str">
            <v>Los Cabos International Airport | Mexico</v>
          </cell>
        </row>
        <row r="340">
          <cell r="H340" t="str">
            <v>Voluntary Health Insurance Board.</v>
          </cell>
          <cell r="N340" t="str">
            <v>Al Qaisumah/Hafr Al Batin Airport | Saudi Arabia</v>
          </cell>
          <cell r="T340" t="str">
            <v>Louis Armstrong New Orleans International Airport | United States</v>
          </cell>
        </row>
        <row r="341">
          <cell r="H341" t="str">
            <v>Water Safety Ireland</v>
          </cell>
          <cell r="N341" t="str">
            <v>Aqaba King Hussein International Airport | Jordan</v>
          </cell>
          <cell r="T341" t="str">
            <v>Louisville Muhammad Ali International Airport | United States</v>
          </cell>
        </row>
        <row r="342">
          <cell r="H342" t="str">
            <v>Waterford &amp; Wexford Education &amp; Training Board</v>
          </cell>
          <cell r="N342" t="str">
            <v>Nova Vida Airport | Brazil</v>
          </cell>
          <cell r="T342" t="str">
            <v>Lovell Field | United States</v>
          </cell>
        </row>
        <row r="343">
          <cell r="H343" t="str">
            <v>Waterford City &amp; County Council</v>
          </cell>
          <cell r="N343" t="str">
            <v>Rodríguez Ballón International Airport | Peru</v>
          </cell>
          <cell r="T343" t="str">
            <v>Lubbock Preston Smith International Airport | United States</v>
          </cell>
        </row>
        <row r="344">
          <cell r="H344" t="str">
            <v>Waterford Institute of Technology</v>
          </cell>
          <cell r="N344" t="str">
            <v>Girdwood Airport | United States</v>
          </cell>
          <cell r="T344" t="str">
            <v>Luis Munoz Marin International Airport | Puerto Rico</v>
          </cell>
        </row>
        <row r="345">
          <cell r="H345" t="str">
            <v>Waterford Teachers' Centre</v>
          </cell>
          <cell r="N345" t="str">
            <v>Acadiana Regional Airport | United States</v>
          </cell>
          <cell r="T345" t="str">
            <v>Luke Air Force Base | United States</v>
          </cell>
        </row>
        <row r="346">
          <cell r="H346" t="str">
            <v>Waterways Ireland</v>
          </cell>
          <cell r="N346" t="str">
            <v>Ann Arbor Municipal Airport | United States</v>
          </cell>
          <cell r="T346" t="str">
            <v>Luleå Airport | Sweden</v>
          </cell>
        </row>
        <row r="347">
          <cell r="H347" t="str">
            <v>West Cork Education Centre</v>
          </cell>
          <cell r="N347" t="str">
            <v>Arctic Village Airport | United States</v>
          </cell>
          <cell r="T347" t="str">
            <v>Lungi International Airport | Sierra Leone</v>
          </cell>
        </row>
        <row r="348">
          <cell r="H348" t="str">
            <v>Western Care Association</v>
          </cell>
          <cell r="N348" t="str">
            <v>Mali Airport | Indonesia</v>
          </cell>
          <cell r="T348" t="str">
            <v>Luxembourg-Findel International Airport | Luxembourg</v>
          </cell>
        </row>
        <row r="349">
          <cell r="H349" t="str">
            <v>Western Development Commission</v>
          </cell>
          <cell r="N349" t="str">
            <v>Antonio Nery Juarbe Pol Airport | Puerto Rico</v>
          </cell>
          <cell r="T349" t="str">
            <v>Luxor International Airport | Egypt</v>
          </cell>
        </row>
        <row r="350">
          <cell r="H350" t="str">
            <v>Westmeath County Council</v>
          </cell>
          <cell r="N350" t="str">
            <v>Acaricuara Airport | Colombia</v>
          </cell>
          <cell r="T350" t="str">
            <v>Lynden Pindling International Airport | Bahamas</v>
          </cell>
        </row>
        <row r="351">
          <cell r="H351" t="str">
            <v>Wexford County Council</v>
          </cell>
          <cell r="N351" t="str">
            <v>Walnut Ridge Regional Airport | United States</v>
          </cell>
          <cell r="T351" t="str">
            <v>Lyon Saint-Exupéry Airport | France</v>
          </cell>
        </row>
        <row r="352">
          <cell r="H352" t="str">
            <v>Wicklow County Council</v>
          </cell>
          <cell r="N352" t="str">
            <v>Talagi Airport | Russian Federation</v>
          </cell>
          <cell r="T352" t="str">
            <v>M. R. Štefánik Airport | Slovakia</v>
          </cell>
        </row>
        <row r="353">
          <cell r="H353" t="str">
            <v>Workplace Relations Commission</v>
          </cell>
          <cell r="N353" t="str">
            <v>Chacalluta Airport | Chile</v>
          </cell>
          <cell r="T353" t="str">
            <v>Mac Dill Air Force Base | United States</v>
          </cell>
        </row>
        <row r="354">
          <cell r="N354" t="str">
            <v>Arso Airport | Indonesia</v>
          </cell>
          <cell r="T354" t="str">
            <v>Macau International Airport | Macao</v>
          </cell>
        </row>
        <row r="355">
          <cell r="N355" t="str">
            <v>Arusha Airport | Tanzania, United Republic of</v>
          </cell>
          <cell r="T355" t="str">
            <v>Mactan Cebu International Airport | Philippines</v>
          </cell>
        </row>
        <row r="356">
          <cell r="N356" t="str">
            <v>Arly Airport | Burkina Faso</v>
          </cell>
          <cell r="T356" t="str">
            <v>Málaga Airport | Spain</v>
          </cell>
        </row>
        <row r="357">
          <cell r="N357" t="str">
            <v>Armidale Airport | Australia</v>
          </cell>
          <cell r="T357" t="str">
            <v>Malé International Airport | Maldives</v>
          </cell>
        </row>
        <row r="358">
          <cell r="N358" t="str">
            <v>Stockholm-Arlanda Airport | Sweden</v>
          </cell>
          <cell r="T358" t="str">
            <v>Mallam Aminu International Airport | Nigeria</v>
          </cell>
        </row>
        <row r="359">
          <cell r="N359" t="str">
            <v>Arboletes Airport | Colombia</v>
          </cell>
          <cell r="T359" t="str">
            <v>Malmö Sturup Airport | Sweden</v>
          </cell>
        </row>
        <row r="360">
          <cell r="N360" t="str">
            <v>Aragip Airport | Papua New Guinea</v>
          </cell>
          <cell r="T360" t="str">
            <v>Malpensa International Airport | Italy</v>
          </cell>
        </row>
        <row r="361">
          <cell r="N361" t="str">
            <v>El Troncal Airport | Colombia</v>
          </cell>
          <cell r="T361" t="str">
            <v>Malta International Airport | Malta</v>
          </cell>
        </row>
        <row r="362">
          <cell r="N362" t="str">
            <v>D. Casimiro Szlapelis Airport | Argentina</v>
          </cell>
          <cell r="T362" t="str">
            <v>Manas International Airport | Kyrgyzstan</v>
          </cell>
        </row>
        <row r="363">
          <cell r="N363" t="str">
            <v>Aragarças Airport | Brazil</v>
          </cell>
          <cell r="T363" t="str">
            <v>Manchester Airport | United Kingdom</v>
          </cell>
        </row>
        <row r="364">
          <cell r="N364" t="str">
            <v>Watertown International Airport | United States</v>
          </cell>
          <cell r="T364" t="str">
            <v>Manchester-Boston Regional Airport | United States</v>
          </cell>
        </row>
        <row r="365">
          <cell r="N365" t="str">
            <v>Araçatuba Airport | Brazil</v>
          </cell>
          <cell r="T365" t="str">
            <v>Mandalay International Airport | Myanmar</v>
          </cell>
        </row>
        <row r="366">
          <cell r="N366" t="str">
            <v>Lakeland-Noble F. Lee Memorial field | United States</v>
          </cell>
          <cell r="T366" t="str">
            <v>Maputo Airport | Mozambique</v>
          </cell>
        </row>
        <row r="367">
          <cell r="N367" t="str">
            <v>Arad International Airport | Romania</v>
          </cell>
          <cell r="T367" t="str">
            <v>Mariscal Sucre International Airport | Ecuador</v>
          </cell>
        </row>
        <row r="368">
          <cell r="N368" t="str">
            <v>Aracati Airport | Brazil</v>
          </cell>
          <cell r="T368" t="str">
            <v>Marseille Provence Airport | France</v>
          </cell>
        </row>
        <row r="369">
          <cell r="N369" t="str">
            <v>Ararat Airport | Australia</v>
          </cell>
          <cell r="T369" t="str">
            <v>Mashhad International Airport | Iran, Islamic Republic of</v>
          </cell>
        </row>
        <row r="370">
          <cell r="N370" t="str">
            <v>N'zeto Airport | Angola</v>
          </cell>
          <cell r="T370" t="str">
            <v>Mattala Rajapaksa International Airport | Sri Lanka</v>
          </cell>
        </row>
        <row r="371">
          <cell r="N371" t="str">
            <v>Assab International Airport | Eritrea</v>
          </cell>
          <cell r="T371" t="str">
            <v>MBS International Airport | United States</v>
          </cell>
        </row>
        <row r="372">
          <cell r="N372" t="str">
            <v>Ashgabat International Airport | Turkmenistan</v>
          </cell>
          <cell r="T372" t="str">
            <v>McCarran International Airport | United States</v>
          </cell>
        </row>
        <row r="373">
          <cell r="N373" t="str">
            <v>Ascención De Guarayos Airport | Bolivia, Plurinational State of</v>
          </cell>
          <cell r="T373" t="str">
            <v>McChord Air Force Base | United States</v>
          </cell>
        </row>
        <row r="374">
          <cell r="N374" t="str">
            <v>Andros Town Airport | Bahamas</v>
          </cell>
          <cell r="T374" t="str">
            <v>McGhee Tyson Airport | United States</v>
          </cell>
        </row>
        <row r="375">
          <cell r="N375" t="str">
            <v>Aspen-Pitkin Co/Sardy Field | United States</v>
          </cell>
          <cell r="T375" t="str">
            <v>Mehrabad International Airport | Iran, Islamic Republic of</v>
          </cell>
        </row>
        <row r="376">
          <cell r="N376" t="str">
            <v>Astrakhan Airport | Russian Federation</v>
          </cell>
          <cell r="T376" t="str">
            <v>Melbourne International Airport | Australia</v>
          </cell>
        </row>
        <row r="377">
          <cell r="N377" t="str">
            <v>Ashburton Aerodrome | New Zealand</v>
          </cell>
          <cell r="T377" t="str">
            <v>Memphis International Airport | United States</v>
          </cell>
        </row>
        <row r="378">
          <cell r="N378" t="str">
            <v>Boire Field | United States</v>
          </cell>
          <cell r="T378" t="str">
            <v>Metropolitan Oakland International Airport | United States</v>
          </cell>
        </row>
        <row r="379">
          <cell r="N379" t="str">
            <v>RAF Ascension Island | Saint Helena, Ascension and Tristan da Cunha</v>
          </cell>
          <cell r="T379" t="str">
            <v>Miami International Airport | United States</v>
          </cell>
        </row>
        <row r="380">
          <cell r="N380" t="str">
            <v>Amami Airport | Japan</v>
          </cell>
          <cell r="T380" t="str">
            <v>Milan Bergamo Airport | Italy</v>
          </cell>
        </row>
        <row r="381">
          <cell r="N381" t="str">
            <v>Yamoussoukro Airport | Côte d'Ivoire</v>
          </cell>
          <cell r="T381" t="str">
            <v>Milano Linate Airport | Italy</v>
          </cell>
        </row>
        <row r="382">
          <cell r="N382" t="str">
            <v>Harrison County Airport | United States</v>
          </cell>
          <cell r="T382" t="str">
            <v>Milas Bodrum International Airport | Turkey</v>
          </cell>
        </row>
        <row r="383">
          <cell r="N383" t="str">
            <v>Asmara International Airport | Eritrea</v>
          </cell>
          <cell r="T383" t="str">
            <v>Ministro Pistarini International Airport | Argentina</v>
          </cell>
        </row>
        <row r="384">
          <cell r="N384" t="str">
            <v>Talladega Municipal Airport | United States</v>
          </cell>
          <cell r="T384" t="str">
            <v>Minneapolis-St Paul International/Wold-Chamberlain Airport | United States</v>
          </cell>
        </row>
        <row r="385">
          <cell r="N385" t="str">
            <v>Asosa Airport | Ethiopia</v>
          </cell>
          <cell r="T385" t="str">
            <v>Minsk National Airport | Belarus</v>
          </cell>
        </row>
        <row r="386">
          <cell r="N386" t="str">
            <v>Alice Springs Airport | Australia</v>
          </cell>
          <cell r="T386" t="str">
            <v>Mobile Regional Airport | United States</v>
          </cell>
        </row>
        <row r="387">
          <cell r="N387" t="str">
            <v>Austin Airport | United States</v>
          </cell>
          <cell r="T387" t="str">
            <v>Modibo Keita International Airport | Mali</v>
          </cell>
        </row>
        <row r="388">
          <cell r="N388" t="str">
            <v>Kayseri Erkilet Airport | Turkey</v>
          </cell>
          <cell r="T388" t="str">
            <v>Modlin Airport | Poland</v>
          </cell>
        </row>
        <row r="389">
          <cell r="N389" t="str">
            <v>Arathusa Safari Lodge Airport | South Africa</v>
          </cell>
          <cell r="T389" t="str">
            <v>Mohammed V International Airport | Morocco</v>
          </cell>
        </row>
        <row r="390">
          <cell r="N390" t="str">
            <v>Astoria Regional Airport | United States</v>
          </cell>
          <cell r="T390" t="str">
            <v>Mombasa Moi International Airport | Kenya</v>
          </cell>
        </row>
        <row r="391">
          <cell r="N391" t="str">
            <v>Silvio Pettirossi International Airport | Paraguay</v>
          </cell>
          <cell r="T391" t="str">
            <v>Monroe Regional Airport | United States</v>
          </cell>
        </row>
        <row r="392">
          <cell r="N392" t="str">
            <v>Amboseli Airport | Kenya</v>
          </cell>
          <cell r="T392" t="str">
            <v>Monseñor Óscar Arnulfo Romero International Airport | El Salvador</v>
          </cell>
        </row>
        <row r="393">
          <cell r="N393" t="str">
            <v>Aswan International Airport | Egypt</v>
          </cell>
          <cell r="T393" t="str">
            <v>Montgomery Regional (Dannelly Field) Airport | United States</v>
          </cell>
        </row>
        <row r="394">
          <cell r="N394" t="str">
            <v>John F Kennedy Memorial Airport | United States</v>
          </cell>
          <cell r="T394" t="str">
            <v>Montreal / Pierre Elliott Trudeau International Airport | Canada</v>
          </cell>
        </row>
        <row r="395">
          <cell r="N395" t="str">
            <v>Ashley Municipal Airport | United States</v>
          </cell>
          <cell r="T395" t="str">
            <v>Mountain Home Air Force Base | United States</v>
          </cell>
        </row>
        <row r="396">
          <cell r="N396" t="str">
            <v>Asirim Airport | Papua New Guinea</v>
          </cell>
          <cell r="T396" t="str">
            <v>Mt. Fuji Shizuoka Airport | Japan</v>
          </cell>
        </row>
        <row r="397">
          <cell r="N397" t="str">
            <v>Comandante FAP German Arias Graziani Airport | Peru</v>
          </cell>
          <cell r="T397" t="str">
            <v>Muan International Airport | Korea, Republic of</v>
          </cell>
        </row>
        <row r="398">
          <cell r="N398" t="str">
            <v>Atbara Airport | Sudan</v>
          </cell>
          <cell r="T398" t="str">
            <v>Munich Airport | Germany</v>
          </cell>
        </row>
        <row r="399">
          <cell r="N399" t="str">
            <v>Arthur's Town Airport | Bahamas</v>
          </cell>
          <cell r="T399" t="str">
            <v>Münster Osnabrück Airport | Germany</v>
          </cell>
        </row>
        <row r="400">
          <cell r="N400" t="str">
            <v>Uru Harbour Airport | Solomon Islands</v>
          </cell>
          <cell r="T400" t="str">
            <v>Murtala Muhammed International Airport | Nigeria</v>
          </cell>
        </row>
        <row r="401">
          <cell r="N401" t="str">
            <v>Antlers Municipal Airport | United States</v>
          </cell>
          <cell r="T401" t="str">
            <v>Muscat International Airport | Oman</v>
          </cell>
        </row>
        <row r="402">
          <cell r="N402" t="str">
            <v>Chachoán Airport | Ecuador</v>
          </cell>
          <cell r="T402" t="str">
            <v>Naha Airport | Japan</v>
          </cell>
        </row>
        <row r="403">
          <cell r="N403" t="str">
            <v>Minhas Air Base | Pakistan</v>
          </cell>
          <cell r="T403" t="str">
            <v>Nanjing Lukou Airport | China</v>
          </cell>
        </row>
        <row r="404">
          <cell r="N404" t="str">
            <v>Eleftherios Venizelos International Airport | Greece</v>
          </cell>
          <cell r="T404" t="str">
            <v>Nanning Wuxu Airport | China</v>
          </cell>
        </row>
        <row r="405">
          <cell r="N405" t="str">
            <v>Artigas International Airport | Uruguay</v>
          </cell>
          <cell r="T405" t="str">
            <v>Naples International Airport | Italy</v>
          </cell>
        </row>
        <row r="406">
          <cell r="N406" t="str">
            <v>Antsirabe Airport | Madagascar</v>
          </cell>
          <cell r="T406" t="str">
            <v>Narita International Airport | Japan</v>
          </cell>
        </row>
        <row r="407">
          <cell r="N407" t="str">
            <v>Atqasuk Edward Burnell Sr Memorial Airport | United States</v>
          </cell>
          <cell r="T407" t="str">
            <v>Nashville International Airport | United States</v>
          </cell>
        </row>
        <row r="408">
          <cell r="N408" t="str">
            <v>Hartsfield Jackson Atlanta International Airport | United States</v>
          </cell>
          <cell r="T408" t="str">
            <v>N'Djamena International Airport | Chad</v>
          </cell>
        </row>
        <row r="409">
          <cell r="N409" t="str">
            <v>Altamira Airport | Brazil</v>
          </cell>
          <cell r="T409" t="str">
            <v>Ndjili International Airport | Congo, the Democratic Republic of the</v>
          </cell>
        </row>
        <row r="410">
          <cell r="N410" t="str">
            <v>Namatanai Airport | Papua New Guinea</v>
          </cell>
          <cell r="T410" t="str">
            <v>Netaji Subhash Chandra Bose International Airport | India</v>
          </cell>
        </row>
        <row r="411">
          <cell r="N411" t="str">
            <v>Ohio University Snyder Field | United States</v>
          </cell>
          <cell r="T411" t="str">
            <v>New Chitose Airport | Japan</v>
          </cell>
        </row>
        <row r="412">
          <cell r="N412" t="str">
            <v>Aitape Airport | Papua New Guinea</v>
          </cell>
          <cell r="T412" t="str">
            <v>Newark Liberty International Airport | United States</v>
          </cell>
        </row>
        <row r="413">
          <cell r="N413" t="str">
            <v>Sri Guru Ram Dass Jee International Airport | India</v>
          </cell>
          <cell r="T413" t="str">
            <v>Newcastle Airport | United Kingdom</v>
          </cell>
        </row>
        <row r="414">
          <cell r="N414" t="str">
            <v>Atar International Airport | Mauritania</v>
          </cell>
          <cell r="T414" t="str">
            <v>Newport News Williamsburg International Airport | United States</v>
          </cell>
        </row>
        <row r="415">
          <cell r="N415" t="str">
            <v>Artesia Municipal Airport | United States</v>
          </cell>
          <cell r="T415" t="str">
            <v>Ngurah Rai (Bali) International Airport | Indonesia</v>
          </cell>
        </row>
        <row r="416">
          <cell r="N416" t="str">
            <v>Atmautluak Airport | United States</v>
          </cell>
          <cell r="T416" t="str">
            <v>Nice-Côte d'Azur Airport | France</v>
          </cell>
        </row>
        <row r="417">
          <cell r="N417" t="str">
            <v>Ati Airport | Chad</v>
          </cell>
          <cell r="T417" t="str">
            <v>Ningbo Lishe International Airport | China</v>
          </cell>
        </row>
        <row r="418">
          <cell r="N418" t="str">
            <v>Appleton International Airport | United States</v>
          </cell>
          <cell r="T418" t="str">
            <v>Ninoy Aquino International Airport | Philippines</v>
          </cell>
        </row>
        <row r="419">
          <cell r="N419" t="str">
            <v>Atbasar Airport | Kazakhstan</v>
          </cell>
          <cell r="T419" t="str">
            <v>Nnamdi Azikiwe International Airport | Nigeria</v>
          </cell>
        </row>
        <row r="420">
          <cell r="N420" t="str">
            <v>Watertown Regional Airport | United States</v>
          </cell>
          <cell r="T420" t="str">
            <v>Noi Bai International Airport | Viet Nam</v>
          </cell>
        </row>
        <row r="421">
          <cell r="N421" t="str">
            <v>Asyut International Airport | Egypt</v>
          </cell>
          <cell r="T421" t="str">
            <v>Norfolk International Airport | United States</v>
          </cell>
        </row>
        <row r="422">
          <cell r="N422" t="str">
            <v>Queen Beatrix International Airport | Aruba</v>
          </cell>
          <cell r="T422" t="str">
            <v>Norman Manley International Airport | Jamaica</v>
          </cell>
        </row>
        <row r="423">
          <cell r="N423" t="str">
            <v>Santiago Perez Airport | Colombia</v>
          </cell>
          <cell r="T423" t="str">
            <v>Norman Y. Mineta San Jose International Airport | United States</v>
          </cell>
        </row>
        <row r="424">
          <cell r="N424" t="str">
            <v>Augustus Downs Airport | Australia</v>
          </cell>
          <cell r="T424" t="str">
            <v>Norwich International Airport | United Kingdom</v>
          </cell>
        </row>
        <row r="425">
          <cell r="N425" t="str">
            <v>Abu Rudeis Airport | Egypt</v>
          </cell>
          <cell r="T425" t="str">
            <v>Nouakchott-Oumtounsy International Airport | Mauritania</v>
          </cell>
        </row>
        <row r="426">
          <cell r="N426" t="str">
            <v>Auxerre-Branches Airport | France</v>
          </cell>
          <cell r="T426" t="str">
            <v>Nuremberg Airport | Germany</v>
          </cell>
        </row>
        <row r="427">
          <cell r="N427" t="str">
            <v>Augusta State Airport | United States</v>
          </cell>
          <cell r="T427" t="str">
            <v>Odessa International Airport | Ukraine</v>
          </cell>
        </row>
        <row r="428">
          <cell r="N428" t="str">
            <v>Abu Dhabi International Airport | United Arab Emirates</v>
          </cell>
          <cell r="T428" t="str">
            <v>Ontario International Airport | United States</v>
          </cell>
        </row>
        <row r="429">
          <cell r="N429" t="str">
            <v>Aua Island Airport | Papua New Guinea</v>
          </cell>
          <cell r="T429" t="str">
            <v>OR Tambo International Airport | South Africa</v>
          </cell>
        </row>
        <row r="430">
          <cell r="N430" t="str">
            <v>Ambunti Airport | Papua New Guinea</v>
          </cell>
          <cell r="T430" t="str">
            <v>Orlando International Airport | United States</v>
          </cell>
        </row>
        <row r="431">
          <cell r="N431" t="str">
            <v>Alakanuk Airport | United States</v>
          </cell>
          <cell r="T431" t="str">
            <v>Orlando Sanford International Airport | United States</v>
          </cell>
        </row>
        <row r="432">
          <cell r="N432" t="str">
            <v>Aur Island Airport | Marshall Islands</v>
          </cell>
          <cell r="T432" t="str">
            <v>Osaka International Airport | Japan</v>
          </cell>
        </row>
        <row r="433">
          <cell r="N433" t="str">
            <v>Austin Municipal Airport | United States</v>
          </cell>
          <cell r="T433" t="str">
            <v>Osan Air Base | Korea, Republic of</v>
          </cell>
        </row>
        <row r="434">
          <cell r="N434" t="str">
            <v>Auburn Municipal Airport | United States</v>
          </cell>
          <cell r="T434" t="str">
            <v>Oslo Gardermoen Airport | Norway</v>
          </cell>
        </row>
        <row r="435">
          <cell r="N435" t="str">
            <v>Auburn University Regional Airport | United States</v>
          </cell>
          <cell r="T435" t="str">
            <v>Ottawa Macdonald-Cartier International Airport | Canada</v>
          </cell>
        </row>
        <row r="436">
          <cell r="N436" t="str">
            <v>Agaun Airport | Papua New Guinea</v>
          </cell>
          <cell r="T436" t="str">
            <v>Ouagadougou Airport | Burkina Faso</v>
          </cell>
        </row>
        <row r="437">
          <cell r="N437" t="str">
            <v>Hiva Oa-Atuona Airport | French Polynesia</v>
          </cell>
          <cell r="T437" t="str">
            <v>Ovda International Airport | Israel</v>
          </cell>
        </row>
        <row r="438">
          <cell r="N438" t="str">
            <v>Aurillac Airport | France</v>
          </cell>
          <cell r="T438" t="str">
            <v>Owen Roberts International Airport | Cayman Islands</v>
          </cell>
        </row>
        <row r="439">
          <cell r="N439" t="str">
            <v>Austin Bergstrom International Airport | United States</v>
          </cell>
          <cell r="T439" t="str">
            <v>Palm Beach International Airport | United States</v>
          </cell>
        </row>
        <row r="440">
          <cell r="N440" t="str">
            <v>Atauro Airport | Timor-Leste</v>
          </cell>
          <cell r="T440" t="str">
            <v>Palma De Mallorca Airport | Spain</v>
          </cell>
        </row>
        <row r="441">
          <cell r="N441" t="str">
            <v>Aurukun Airport | Australia</v>
          </cell>
          <cell r="T441" t="str">
            <v>Paphos International Airport | Cyprus</v>
          </cell>
        </row>
        <row r="442">
          <cell r="N442" t="str">
            <v>Aumo Airport | Papua New Guinea</v>
          </cell>
          <cell r="T442" t="str">
            <v>Paris-Orly Airport | France</v>
          </cell>
        </row>
        <row r="443">
          <cell r="N443" t="str">
            <v>Wausau Downtown Airport | United States</v>
          </cell>
          <cell r="T443" t="str">
            <v>Perth International Airport | Australia</v>
          </cell>
        </row>
        <row r="444">
          <cell r="N444" t="str">
            <v>Araguaína Airport | Brazil</v>
          </cell>
          <cell r="T444" t="str">
            <v>Philadelphia International Airport | United States</v>
          </cell>
        </row>
        <row r="445">
          <cell r="N445" t="str">
            <v>Aneityum Airport | Vanuatu</v>
          </cell>
          <cell r="T445" t="str">
            <v>Philip S. W. Goldson International Airport | Belize</v>
          </cell>
        </row>
        <row r="446">
          <cell r="N446" t="str">
            <v>Aurora Municipal Airport | United States</v>
          </cell>
          <cell r="T446" t="str">
            <v>Phnom Penh International Airport | Cambodia</v>
          </cell>
        </row>
        <row r="447">
          <cell r="N447" t="str">
            <v>Anshun Huangguoshu Airport | China</v>
          </cell>
          <cell r="T447" t="str">
            <v>Phoenix Sky Harbor International Airport | United States</v>
          </cell>
        </row>
        <row r="448">
          <cell r="N448" t="str">
            <v>Aviano Air Base | Italy</v>
          </cell>
          <cell r="T448" t="str">
            <v>Phuket International Airport | Thailand</v>
          </cell>
        </row>
        <row r="449">
          <cell r="N449" t="str">
            <v>Auvergne Airport | Australia</v>
          </cell>
          <cell r="T449" t="str">
            <v>Piedmont Triad International Airport | United States</v>
          </cell>
        </row>
        <row r="450">
          <cell r="N450" t="str">
            <v>Maximo Gomez Airport | Cuba</v>
          </cell>
          <cell r="T450" t="str">
            <v>Pisa International Airport | Italy</v>
          </cell>
        </row>
        <row r="451">
          <cell r="N451" t="str">
            <v>Arvaikheer Airport | Mongolia</v>
          </cell>
          <cell r="T451" t="str">
            <v>Pittsburgh International Airport | United States</v>
          </cell>
        </row>
        <row r="452">
          <cell r="N452" t="str">
            <v>Asheville Regional Airport | United States</v>
          </cell>
          <cell r="T452" t="str">
            <v>Platov International Airport | Russian Federation</v>
          </cell>
        </row>
        <row r="453">
          <cell r="N453" t="str">
            <v>Avignon-Caumont Airport | France</v>
          </cell>
          <cell r="T453" t="str">
            <v>Podgorica Airport | Montenegro</v>
          </cell>
        </row>
        <row r="454">
          <cell r="N454" t="str">
            <v>Avon Park Executive Airport | United States</v>
          </cell>
          <cell r="T454" t="str">
            <v>Pointe-à-Pitre Le Raizet | Guadeloupe</v>
          </cell>
        </row>
        <row r="455">
          <cell r="N455" t="str">
            <v>Wilkes Barre Scranton International Airport | United States</v>
          </cell>
          <cell r="T455" t="str">
            <v>Port Moresby Jacksons International Airport | Papua New Guinea</v>
          </cell>
        </row>
        <row r="456">
          <cell r="N456" t="str">
            <v>Alverca Air Base | Portugal</v>
          </cell>
          <cell r="T456" t="str">
            <v>Portland International Airport | United States</v>
          </cell>
        </row>
        <row r="457">
          <cell r="N457" t="str">
            <v>Avu Avu Airport | Solomon Islands</v>
          </cell>
          <cell r="T457" t="str">
            <v>Portland International Jetport | United States</v>
          </cell>
        </row>
        <row r="458">
          <cell r="N458" t="str">
            <v>Avalon Airport | Australia</v>
          </cell>
          <cell r="T458" t="str">
            <v>Poznań-Ławica Airport | Poland</v>
          </cell>
        </row>
        <row r="459">
          <cell r="N459" t="str">
            <v>Marana Regional Airport | United States</v>
          </cell>
          <cell r="T459" t="str">
            <v>Presidente Juscelino Kubitschek International Airport | Brazil</v>
          </cell>
        </row>
        <row r="460">
          <cell r="N460" t="str">
            <v>Catalina Airport | United States</v>
          </cell>
          <cell r="T460" t="str">
            <v>Prince Mohammad Bin Abdulaziz Airport | Saudi Arabia</v>
          </cell>
        </row>
        <row r="461">
          <cell r="N461" t="str">
            <v>Awassa Airport | Ethiopia</v>
          </cell>
          <cell r="T461" t="str">
            <v>Princess Juliana International Airport | Sint Maarten (Dutch part)</v>
          </cell>
        </row>
        <row r="462">
          <cell r="N462" t="str">
            <v>Awaba Airport | Papua New Guinea</v>
          </cell>
          <cell r="T462" t="str">
            <v>Priština International Airport | Kosovo</v>
          </cell>
        </row>
        <row r="463">
          <cell r="N463" t="str">
            <v>Aniwa Airport | Vanuatu</v>
          </cell>
          <cell r="T463" t="str">
            <v>Pulkovo Airport | Russian Federation</v>
          </cell>
        </row>
        <row r="464">
          <cell r="N464" t="str">
            <v>Alowe Airport | Gabon</v>
          </cell>
          <cell r="T464" t="str">
            <v>Punta Cana International Airport | Dominican Republic</v>
          </cell>
        </row>
        <row r="465">
          <cell r="N465" t="str">
            <v>Wake Island Airfield | United States Minor Outlying Islands</v>
          </cell>
          <cell r="T465" t="str">
            <v>Quad City International Airport | United States</v>
          </cell>
        </row>
        <row r="466">
          <cell r="N466" t="str">
            <v>West Memphis Municipal Airport | United States</v>
          </cell>
          <cell r="T466" t="str">
            <v>Quatro de Fevereiro Airport | Angola</v>
          </cell>
        </row>
        <row r="467">
          <cell r="N467" t="str">
            <v>Alton Downs Airport | Australia</v>
          </cell>
          <cell r="T467" t="str">
            <v>Queen Alia International Airport | Jordan</v>
          </cell>
        </row>
        <row r="468">
          <cell r="N468" t="str">
            <v>Austral Downs Airport | Australia</v>
          </cell>
          <cell r="T468" t="str">
            <v>RAF Akrotiri | United Kingdom</v>
          </cell>
        </row>
        <row r="469">
          <cell r="N469" t="str">
            <v>Ahwaz Airport | Iran, Islamic Republic of</v>
          </cell>
          <cell r="T469" t="str">
            <v>RAF Brize Norton | United Kingdom</v>
          </cell>
        </row>
        <row r="470">
          <cell r="N470" t="str">
            <v>Clayton J Lloyd International Airport | Anguilla</v>
          </cell>
          <cell r="T470" t="str">
            <v>RAF Fairford | United Kingdom</v>
          </cell>
        </row>
        <row r="471">
          <cell r="N471" t="str">
            <v>Maxson Airfield | United States</v>
          </cell>
          <cell r="T471" t="str">
            <v>RAF Lakenheath | United Kingdom</v>
          </cell>
        </row>
        <row r="472">
          <cell r="N472" t="str">
            <v>Aramac Airport | Australia</v>
          </cell>
          <cell r="T472" t="str">
            <v>RAF Mildenhall | United Kingdom</v>
          </cell>
        </row>
        <row r="473">
          <cell r="N473" t="str">
            <v>Dimokritos Airport | Greece</v>
          </cell>
          <cell r="T473" t="str">
            <v>Rajiv Gandhi International Airport | India</v>
          </cell>
        </row>
        <row r="474">
          <cell r="N474" t="str">
            <v>Xanxerê Airport | Brazil</v>
          </cell>
          <cell r="T474" t="str">
            <v>Raleigh Durham International Airport | United States</v>
          </cell>
        </row>
        <row r="475">
          <cell r="N475" t="str">
            <v>Alxa Left Banner Bayanhot Airport | China</v>
          </cell>
          <cell r="T475" t="str">
            <v>Ramstein Air Base | Germany</v>
          </cell>
        </row>
        <row r="476">
          <cell r="N476" t="str">
            <v>Algona Municipal Airport | United States</v>
          </cell>
          <cell r="T476" t="str">
            <v>Randolph Air Force Base | United States</v>
          </cell>
        </row>
        <row r="477">
          <cell r="N477" t="str">
            <v>Amakusa Airport | Japan</v>
          </cell>
          <cell r="T477" t="str">
            <v>Range Regional Airport | United States</v>
          </cell>
        </row>
        <row r="478">
          <cell r="N478" t="str">
            <v>Ataq Airport | Yemen</v>
          </cell>
          <cell r="T478" t="str">
            <v>Rarotonga International Airport | Cook Islands</v>
          </cell>
        </row>
        <row r="479">
          <cell r="N479" t="str">
            <v>Alexandria Homestead Airport | Australia</v>
          </cell>
          <cell r="T479" t="str">
            <v>Reno Tahoe International Airport | United States</v>
          </cell>
        </row>
        <row r="480">
          <cell r="N480" t="str">
            <v>El Eden Airport | Colombia</v>
          </cell>
          <cell r="T480" t="str">
            <v>Richmond International Airport | United States</v>
          </cell>
        </row>
        <row r="481">
          <cell r="N481" t="str">
            <v>Chandler Field | United States</v>
          </cell>
          <cell r="T481" t="str">
            <v>Rick Husband Amarillo International Airport | United States</v>
          </cell>
        </row>
        <row r="482">
          <cell r="N482" t="str">
            <v>Spring Point Airport | Bahamas</v>
          </cell>
          <cell r="T482" t="str">
            <v>Rickenbacker International Airport | United States</v>
          </cell>
        </row>
        <row r="483">
          <cell r="N483" t="str">
            <v>Arutua Airport | French Polynesia</v>
          </cell>
          <cell r="T483" t="str">
            <v>Riga International Airport | Latvia</v>
          </cell>
        </row>
        <row r="484">
          <cell r="N484" t="str">
            <v>Altus Quartz Mountain Regional Airport | United States</v>
          </cell>
          <cell r="T484" t="str">
            <v>Rio Galeão - Tom Jobim International Airport | Brazil</v>
          </cell>
        </row>
        <row r="485">
          <cell r="N485" t="str">
            <v>Akita Airport | Japan</v>
          </cell>
          <cell r="T485" t="str">
            <v>Roanoke-Blacksburg Regional Airport | United States</v>
          </cell>
        </row>
        <row r="486">
          <cell r="N486" t="str">
            <v>Axum Airport | Ethiopia</v>
          </cell>
          <cell r="T486" t="str">
            <v>Robert Gabriel Mugabe International Airport | Zimbabwe</v>
          </cell>
        </row>
        <row r="487">
          <cell r="N487" t="str">
            <v>Neil Armstrong Airport | United States</v>
          </cell>
          <cell r="T487" t="str">
            <v>Roberts International Airport | Liberia</v>
          </cell>
        </row>
        <row r="488">
          <cell r="N488" t="str">
            <v>Angel Fire Airport | United States</v>
          </cell>
          <cell r="T488" t="str">
            <v>Robin Hood Doncaster Sheffield Airport | United Kingdom</v>
          </cell>
        </row>
        <row r="489">
          <cell r="N489" t="str">
            <v>Ayapel Airport | Colombia</v>
          </cell>
          <cell r="T489" t="str">
            <v>Robins Air Force Base | United States</v>
          </cell>
        </row>
        <row r="490">
          <cell r="N490" t="str">
            <v>Ayacucho Airport | Colombia</v>
          </cell>
          <cell r="T490" t="str">
            <v>Rochester International Airport | United States</v>
          </cell>
        </row>
        <row r="491">
          <cell r="N491" t="str">
            <v>Alroy Downs Airport | Australia</v>
          </cell>
          <cell r="T491" t="str">
            <v>Ronald Reagan Washington National Airport | United States</v>
          </cell>
        </row>
        <row r="492">
          <cell r="N492" t="str">
            <v>Yaguara Airport | Colombia</v>
          </cell>
          <cell r="T492" t="str">
            <v>Rustaq Airport | Oman</v>
          </cell>
        </row>
        <row r="493">
          <cell r="N493" t="str">
            <v>Yari Airport | Colombia</v>
          </cell>
          <cell r="T493" t="str">
            <v>Sabiha Gökçen International Airport | Turkey</v>
          </cell>
        </row>
        <row r="494">
          <cell r="N494" t="str">
            <v>Arkalyk North Airport | Kazakhstan</v>
          </cell>
          <cell r="T494" t="str">
            <v>Sacramento International Airport | United States</v>
          </cell>
        </row>
        <row r="495">
          <cell r="N495" t="str">
            <v>Anthony Lagoon Airport | Australia</v>
          </cell>
          <cell r="T495" t="str">
            <v>Salt Lake City International Airport | United States</v>
          </cell>
        </row>
        <row r="496">
          <cell r="N496" t="str">
            <v>Anyang Airport | China</v>
          </cell>
          <cell r="T496" t="str">
            <v>San Antonio International Airport | United States</v>
          </cell>
        </row>
        <row r="497">
          <cell r="N497" t="str">
            <v>Juan De Ayolas Airport | Paraguay</v>
          </cell>
          <cell r="T497" t="str">
            <v>San Diego International Airport | United States</v>
          </cell>
        </row>
        <row r="498">
          <cell r="N498" t="str">
            <v>Coronel FAP Alfredo Mendivil Duarte Airport | Peru</v>
          </cell>
          <cell r="T498" t="str">
            <v>San Francisco International Airport | United States</v>
          </cell>
        </row>
        <row r="499">
          <cell r="N499" t="str">
            <v>Ayers Rock Connellan Airport | Australia</v>
          </cell>
          <cell r="T499" t="str">
            <v>Santiago de Compostela Airport | Spain</v>
          </cell>
        </row>
        <row r="500">
          <cell r="N500" t="str">
            <v>Ayr Airport | Australia</v>
          </cell>
          <cell r="T500" t="str">
            <v>Sanya Phoenix International Airport | China</v>
          </cell>
        </row>
        <row r="501">
          <cell r="N501" t="str">
            <v>Waycross Ware County Airport | United States</v>
          </cell>
          <cell r="T501" t="str">
            <v>Sarajevo International Airport | Bosnia and Herzegovina</v>
          </cell>
        </row>
        <row r="502">
          <cell r="N502" t="str">
            <v>Antalya International Airport | Turkey</v>
          </cell>
          <cell r="T502" t="str">
            <v>Sarasota Bradenton International Airport | United States</v>
          </cell>
        </row>
        <row r="503">
          <cell r="N503" t="str">
            <v>Aiyura Airport | Papua New Guinea</v>
          </cell>
          <cell r="T503" t="str">
            <v>Sary-Arka Airport | Kazakhstan</v>
          </cell>
        </row>
        <row r="504">
          <cell r="N504" t="str">
            <v>Ayawasi Airport | Indonesia</v>
          </cell>
          <cell r="T504" t="str">
            <v>Savannah Hilton Head International Airport | United States</v>
          </cell>
        </row>
        <row r="505">
          <cell r="N505" t="str">
            <v>Teniente General Gerardo Pérez Pinedo Airport | Peru</v>
          </cell>
          <cell r="T505" t="str">
            <v>Scott AFB/Midamerica Airport | United States</v>
          </cell>
        </row>
        <row r="506">
          <cell r="N506" t="str">
            <v>Phoenix-Mesa-Gateway Airport | United States</v>
          </cell>
          <cell r="T506" t="str">
            <v>Seattle Tacoma International Airport | United States</v>
          </cell>
        </row>
        <row r="507">
          <cell r="N507" t="str">
            <v>Amazon Bay Airport | Papua New Guinea</v>
          </cell>
          <cell r="T507" t="str">
            <v>Sentani International Airport | Indonesia</v>
          </cell>
        </row>
        <row r="508">
          <cell r="N508" t="str">
            <v>Shahid Sadooghi Airport | Iran, Islamic Republic of</v>
          </cell>
          <cell r="T508" t="str">
            <v>Seychelles International Airport | Seychelles</v>
          </cell>
        </row>
        <row r="509">
          <cell r="N509" t="str">
            <v>Pablo L. Sidar Airport | Mexico</v>
          </cell>
          <cell r="T509" t="str">
            <v>Seymour Johnson Air Force Base | United States</v>
          </cell>
        </row>
        <row r="510">
          <cell r="N510" t="str">
            <v>Bateen Airport | United Arab Emirates</v>
          </cell>
          <cell r="T510" t="str">
            <v>Shanghai Hongqiao International Airport | China</v>
          </cell>
        </row>
        <row r="511">
          <cell r="N511" t="str">
            <v>Fazenda Tucunaré Airport | Brazil</v>
          </cell>
          <cell r="T511" t="str">
            <v>Shanghai Pudong International Airport | China</v>
          </cell>
        </row>
        <row r="512">
          <cell r="N512" t="str">
            <v>Andizhan Airport | Uzbekistan</v>
          </cell>
          <cell r="T512" t="str">
            <v>Sharjah International Airport | United Arab Emirates</v>
          </cell>
        </row>
        <row r="513">
          <cell r="N513" t="str">
            <v>Kalamazoo Battle Creek International Airport | United States</v>
          </cell>
          <cell r="T513" t="str">
            <v>Shaw Air Force Base | United States</v>
          </cell>
        </row>
        <row r="514">
          <cell r="N514" t="str">
            <v>Atizapan De Zaragoza Airport | Mexico</v>
          </cell>
          <cell r="T514" t="str">
            <v>Shenzhen Bao'an International Airport | China</v>
          </cell>
        </row>
        <row r="515">
          <cell r="N515" t="str">
            <v>Touat Cheikh Sidi Mohamed Belkebir Airport | Algeria</v>
          </cell>
          <cell r="T515" t="str">
            <v>Sheppard Air Force Base-Wichita Falls Municipal Airport | United States</v>
          </cell>
        </row>
        <row r="516">
          <cell r="N516" t="str">
            <v>Samaná El Catey International Airport | Dominican Republic</v>
          </cell>
          <cell r="T516" t="str">
            <v>Sheremetyevo International Airport | Russian Federation</v>
          </cell>
        </row>
        <row r="517">
          <cell r="N517" t="str">
            <v>Zapatoca Airport | Colombia</v>
          </cell>
          <cell r="T517" t="str">
            <v>Shiraz Shahid Dastghaib International Airport | Iran, Islamic Republic of</v>
          </cell>
        </row>
        <row r="518">
          <cell r="N518" t="str">
            <v>Ambriz Airport | Angola</v>
          </cell>
          <cell r="T518" t="str">
            <v>Sialkot Airport | Pakistan</v>
          </cell>
        </row>
        <row r="519">
          <cell r="N519" t="str">
            <v>Bialla Airport | Papua New Guinea</v>
          </cell>
          <cell r="T519" t="str">
            <v>Siem Reap International Airport | Cambodia</v>
          </cell>
        </row>
        <row r="520">
          <cell r="N520" t="str">
            <v>Beale Air Force Base | United States</v>
          </cell>
          <cell r="T520" t="str">
            <v>Simferopol International Airport | Ukraine</v>
          </cell>
        </row>
        <row r="521">
          <cell r="N521" t="str">
            <v>Barranca De Upia Airport | Colombia</v>
          </cell>
          <cell r="T521" t="str">
            <v>Simón Bolívar International Airport | Venezuela, Bolivarian Republic of</v>
          </cell>
        </row>
        <row r="522">
          <cell r="N522" t="str">
            <v>Barksdale Air Force Base | United States</v>
          </cell>
          <cell r="T522" t="str">
            <v>Singapore Changi Airport | Singapore</v>
          </cell>
        </row>
        <row r="523">
          <cell r="N523" t="str">
            <v>Barcelonnette - Saint-Pons Airport | France</v>
          </cell>
          <cell r="T523" t="str">
            <v>Sioux Gateway Airport/Brigadier General Bud Day Field | United States</v>
          </cell>
        </row>
        <row r="524">
          <cell r="N524" t="str">
            <v>Westfield-Barnes Regional Airport | United States</v>
          </cell>
          <cell r="T524" t="str">
            <v>Sir Seewoosagur Ramgoolam International Airport | Mauritius</v>
          </cell>
        </row>
        <row r="525">
          <cell r="N525" t="str">
            <v>Loakan Airport | Philippines</v>
          </cell>
          <cell r="T525" t="str">
            <v>Sir Seretse Khama International Airport | Botswana</v>
          </cell>
        </row>
        <row r="526">
          <cell r="N526" t="str">
            <v>Bahrain International Airport | Bahrain</v>
          </cell>
          <cell r="T526" t="str">
            <v>Skopje International Airport | Macedonia, the Former Yugoslav Republic of</v>
          </cell>
        </row>
        <row r="527">
          <cell r="N527" t="str">
            <v>Buenos Aires Airport | Costa Rica</v>
          </cell>
          <cell r="T527" t="str">
            <v>Sochi International Airport | Russian Federation</v>
          </cell>
        </row>
        <row r="528">
          <cell r="N528" t="str">
            <v>Bali Airport | Papua New Guinea</v>
          </cell>
          <cell r="T528" t="str">
            <v>Soekarno-Hatta International Airport | Indonesia</v>
          </cell>
        </row>
        <row r="529">
          <cell r="N529" t="str">
            <v>Batman Airport | Turkey</v>
          </cell>
          <cell r="T529" t="str">
            <v>Sofia Airport | Bulgaria</v>
          </cell>
        </row>
        <row r="530">
          <cell r="N530" t="str">
            <v>Battle Mountain Airport | United States</v>
          </cell>
          <cell r="T530" t="str">
            <v>South Bend Regional Airport | United States</v>
          </cell>
        </row>
        <row r="531">
          <cell r="N531" t="str">
            <v>Basongo Airport | Congo, the Democratic Republic of the</v>
          </cell>
          <cell r="T531" t="str">
            <v>Southampton Airport | United Kingdom</v>
          </cell>
        </row>
        <row r="532">
          <cell r="N532" t="str">
            <v>Udorn Air Base | Thailand</v>
          </cell>
          <cell r="T532" t="str">
            <v>Southwest Florida International Airport | United States</v>
          </cell>
        </row>
        <row r="533">
          <cell r="N533" t="str">
            <v>Ernesto Cortissoz International Airport | Colombia</v>
          </cell>
          <cell r="T533" t="str">
            <v>Spirit of St Louis Airport | United States</v>
          </cell>
        </row>
        <row r="534">
          <cell r="N534" t="str">
            <v>Qionghai Bo'ao Airport | China</v>
          </cell>
          <cell r="T534" t="str">
            <v>Spokane International Airport | United States</v>
          </cell>
        </row>
        <row r="535">
          <cell r="N535" t="str">
            <v>Ballalae Airport | Solomon Islands</v>
          </cell>
          <cell r="T535" t="str">
            <v>Springfield Branson National Airport | United States</v>
          </cell>
        </row>
        <row r="536">
          <cell r="N536" t="str">
            <v>Chafei Amsei Airport | Brazil</v>
          </cell>
          <cell r="T536" t="str">
            <v>Sri Guru Ram Dass Jee International Airport | India</v>
          </cell>
        </row>
        <row r="537">
          <cell r="N537" t="str">
            <v>Bauru Airport | Brazil</v>
          </cell>
          <cell r="T537" t="str">
            <v>St Louis Lambert International Airport | United States</v>
          </cell>
        </row>
        <row r="538">
          <cell r="N538" t="str">
            <v>Baotou Airport | China</v>
          </cell>
          <cell r="T538" t="str">
            <v>St. John's International Airport | Canada</v>
          </cell>
        </row>
        <row r="539">
          <cell r="N539" t="str">
            <v>Barnaul Airport | Russian Federation</v>
          </cell>
          <cell r="T539" t="str">
            <v>Stavanger Airport Sola | Norway</v>
          </cell>
        </row>
        <row r="540">
          <cell r="N540" t="str">
            <v>Maramureș International Airport | Romania</v>
          </cell>
          <cell r="T540" t="str">
            <v>Stockholm-Arlanda Airport | Sweden</v>
          </cell>
        </row>
        <row r="541">
          <cell r="N541" t="str">
            <v>Barcelos Airport | Brazil</v>
          </cell>
          <cell r="T541" t="str">
            <v>Stuttgart Airport | Germany</v>
          </cell>
        </row>
        <row r="542">
          <cell r="N542" t="str">
            <v>Balmaceda Airport | Chile</v>
          </cell>
          <cell r="T542" t="str">
            <v>Süleyman Demirel International Airport | Turkey</v>
          </cell>
        </row>
        <row r="543">
          <cell r="N543" t="str">
            <v>Benson Municipal Airport | United States</v>
          </cell>
          <cell r="T543" t="str">
            <v>Suvarnabhumi Airport | Thailand</v>
          </cell>
        </row>
        <row r="544">
          <cell r="N544" t="str">
            <v>Bay City Municipal Airport | United States</v>
          </cell>
          <cell r="T544" t="str">
            <v>Sydney Kingsford Smith International Airport | Australia</v>
          </cell>
        </row>
        <row r="545">
          <cell r="N545" t="str">
            <v>Curtis Field | United States</v>
          </cell>
          <cell r="T545" t="str">
            <v>Syracuse Hancock International Airport | United States</v>
          </cell>
        </row>
        <row r="546">
          <cell r="N546" t="str">
            <v>Big Bell Airport | Australia</v>
          </cell>
          <cell r="T546" t="str">
            <v>Tabriz International Airport | Iran, Islamic Republic of</v>
          </cell>
        </row>
        <row r="547">
          <cell r="N547" t="str">
            <v>Butaritari Atoll Airport | Kiribati</v>
          </cell>
          <cell r="T547" t="str">
            <v>Taiping Airport | China</v>
          </cell>
        </row>
        <row r="548">
          <cell r="N548" t="str">
            <v>Barth Airport | Germany</v>
          </cell>
          <cell r="T548" t="str">
            <v>Taiwan Taoyuan International Airport | Taiwan, Province of China</v>
          </cell>
        </row>
        <row r="549">
          <cell r="N549" t="str">
            <v>Biju Patnaik Airport | India</v>
          </cell>
          <cell r="T549" t="str">
            <v>Taiyuan Wusu Airport | China</v>
          </cell>
        </row>
        <row r="550">
          <cell r="N550" t="str">
            <v>Bitburg Airport | Germany</v>
          </cell>
          <cell r="T550" t="str">
            <v>Tallahassee Regional Airport | United States</v>
          </cell>
        </row>
        <row r="551">
          <cell r="N551" t="str">
            <v>Kasane Airport | Botswana</v>
          </cell>
          <cell r="T551" t="str">
            <v>Tampa International Airport | United States</v>
          </cell>
        </row>
        <row r="552">
          <cell r="N552" t="str">
            <v>Ballera Airport | Australia</v>
          </cell>
          <cell r="T552" t="str">
            <v>Tan Son Nhat International Airport | Viet Nam</v>
          </cell>
        </row>
        <row r="553">
          <cell r="N553" t="str">
            <v>Battambang Airport | Cambodia</v>
          </cell>
          <cell r="T553" t="str">
            <v>Tancredo Neves International Airport | Brazil</v>
          </cell>
        </row>
        <row r="554">
          <cell r="N554" t="str">
            <v>Bario Airport | Malaysia</v>
          </cell>
          <cell r="T554" t="str">
            <v>Taoxian Airport | China</v>
          </cell>
        </row>
        <row r="555">
          <cell r="N555" t="str">
            <v>Berbera Airport | Somalia</v>
          </cell>
          <cell r="T555" t="str">
            <v>Tashkent International Airport | Uzbekistan</v>
          </cell>
        </row>
        <row r="556">
          <cell r="N556" t="str">
            <v>Bembridge Airport | United Kingdom</v>
          </cell>
          <cell r="T556" t="str">
            <v>Tbilisi International Airport | Georgia</v>
          </cell>
        </row>
        <row r="557">
          <cell r="N557" t="str">
            <v>Codrington Airport | Antigua and Barbuda</v>
          </cell>
          <cell r="T557" t="str">
            <v>Ted Stevens Anchorage International Airport | United States</v>
          </cell>
        </row>
        <row r="558">
          <cell r="N558" t="str">
            <v>Baillif Airport | Guadeloupe</v>
          </cell>
          <cell r="T558" t="str">
            <v>Tenerife Norte Airport | Spain</v>
          </cell>
        </row>
        <row r="559">
          <cell r="N559" t="str">
            <v>Blackbushe Airport | United Kingdom</v>
          </cell>
          <cell r="T559" t="str">
            <v>Tenerife South Airport | Spain</v>
          </cell>
        </row>
        <row r="560">
          <cell r="N560" t="str">
            <v>Berbérati Airport | Central African Republic</v>
          </cell>
          <cell r="T560" t="str">
            <v>The Eastern Iowa Airport | United States</v>
          </cell>
        </row>
        <row r="561">
          <cell r="N561" t="str">
            <v>Băneasa International Airport | Romania</v>
          </cell>
          <cell r="T561" t="str">
            <v>Theodore Francis Green State Airport | United States</v>
          </cell>
        </row>
        <row r="562">
          <cell r="N562" t="str">
            <v>Nero-Mer Airport | Côte d'Ivoire</v>
          </cell>
          <cell r="T562" t="str">
            <v>Thessaloniki Macedonia International Airport | Greece</v>
          </cell>
        </row>
        <row r="563">
          <cell r="N563" t="str">
            <v>Broken Bow Municipal Airport | United States</v>
          </cell>
          <cell r="T563" t="str">
            <v>Tianjin Binhai International Airport | China</v>
          </cell>
        </row>
        <row r="564">
          <cell r="N564" t="str">
            <v>Wings Field | United States</v>
          </cell>
          <cell r="T564" t="str">
            <v>Tinker Air Force Base | United States</v>
          </cell>
        </row>
        <row r="565">
          <cell r="N565" t="str">
            <v>Bambari Airport | Central African Republic</v>
          </cell>
          <cell r="T565" t="str">
            <v>Tirana International Airport Mother Teresa | Albania</v>
          </cell>
        </row>
        <row r="566">
          <cell r="N566" t="str">
            <v>Zambezi Airport | Zambia</v>
          </cell>
          <cell r="T566" t="str">
            <v>Tocumen International Airport | Panama</v>
          </cell>
        </row>
        <row r="567">
          <cell r="N567" t="str">
            <v>Gustavo Rizo Airport | Cuba</v>
          </cell>
          <cell r="T567" t="str">
            <v>Tokyo Haneda International Airport | Japan</v>
          </cell>
        </row>
        <row r="568">
          <cell r="N568" t="str">
            <v>Virginia Tech Montgomery Executive Airport | United States</v>
          </cell>
          <cell r="T568" t="str">
            <v>Toledo Express Airport | United States</v>
          </cell>
        </row>
        <row r="569">
          <cell r="N569" t="str">
            <v>Bear Creek 3 Airport | United States</v>
          </cell>
          <cell r="T569" t="str">
            <v>Tolmachevo Airport | Russian Federation</v>
          </cell>
        </row>
        <row r="570">
          <cell r="N570" t="str">
            <v>Bacolod-Silay Airport | Philippines</v>
          </cell>
          <cell r="T570" t="str">
            <v>Toulouse-Blagnac Airport | France</v>
          </cell>
        </row>
        <row r="571">
          <cell r="N571" t="str">
            <v>Bryce Canyon Airport | United States</v>
          </cell>
          <cell r="T571" t="str">
            <v>Trabzon International Airport | Turkey</v>
          </cell>
        </row>
        <row r="572">
          <cell r="N572" t="str">
            <v>Bouca Airport | Central African Republic</v>
          </cell>
          <cell r="T572" t="str">
            <v>Travis Air Force Base | United States</v>
          </cell>
        </row>
        <row r="573">
          <cell r="N573" t="str">
            <v>Bemichi Airport | Guyana</v>
          </cell>
          <cell r="T573" t="str">
            <v>Treviso-Sant'Angelo Airport | Italy</v>
          </cell>
        </row>
        <row r="574">
          <cell r="N574" t="str">
            <v>Cakung Airport | Timor-Leste</v>
          </cell>
          <cell r="T574" t="str">
            <v>Tribhuvan International Airport | Nepal</v>
          </cell>
        </row>
        <row r="575">
          <cell r="N575" t="str">
            <v>Barcaldine Airport | Australia</v>
          </cell>
          <cell r="T575" t="str">
            <v>Tri-Cities Regional TN/VA Airport | United States</v>
          </cell>
        </row>
        <row r="576">
          <cell r="N576" t="str">
            <v>Bolwarra Airport | Australia</v>
          </cell>
          <cell r="T576" t="str">
            <v>Tripoli International Airport | Libya</v>
          </cell>
        </row>
        <row r="577">
          <cell r="N577" t="str">
            <v>Barra del Colorado Airport | Costa Rica</v>
          </cell>
          <cell r="T577" t="str">
            <v>Tri-State/Milton J. Ferguson Field | United States</v>
          </cell>
        </row>
        <row r="578">
          <cell r="N578" t="str">
            <v>Bacău Airport | Romania</v>
          </cell>
          <cell r="T578" t="str">
            <v>Trivandrum International Airport | India</v>
          </cell>
        </row>
        <row r="579">
          <cell r="N579" t="str">
            <v>Barcelona International Airport | Spain</v>
          </cell>
          <cell r="T579" t="str">
            <v>Tromsø Airport | Norway</v>
          </cell>
        </row>
        <row r="580">
          <cell r="N580" t="str">
            <v>Baco Airport | Ethiopia</v>
          </cell>
          <cell r="T580" t="str">
            <v>Trondheim Airport Værnes | Norway</v>
          </cell>
        </row>
        <row r="581">
          <cell r="N581" t="str">
            <v>Bambu Airport | Papua New Guinea</v>
          </cell>
          <cell r="T581" t="str">
            <v>Tucson International Airport / Morris Air National Guard Base | United States</v>
          </cell>
        </row>
        <row r="582">
          <cell r="N582" t="str">
            <v>Brak Airport | Libya</v>
          </cell>
          <cell r="T582" t="str">
            <v>Tulsa International Airport | United States</v>
          </cell>
        </row>
        <row r="583">
          <cell r="N583" t="str">
            <v>Novo Campo Airport | Brazil</v>
          </cell>
          <cell r="T583" t="str">
            <v>Tunis Carthage International Airport | Tunisia</v>
          </cell>
        </row>
        <row r="584">
          <cell r="N584" t="str">
            <v>Southern Seaplane Airport | United States</v>
          </cell>
          <cell r="T584" t="str">
            <v>Turin Airport | Italy</v>
          </cell>
        </row>
        <row r="585">
          <cell r="N585" t="str">
            <v>Boca Raton Airport | United States</v>
          </cell>
          <cell r="T585" t="str">
            <v>Tyndall Air Force Base | United States</v>
          </cell>
        </row>
        <row r="586">
          <cell r="N586" t="str">
            <v>Sir Abubakar Tafawa Balewa International Airport | Nigeria</v>
          </cell>
          <cell r="T586" t="str">
            <v>Ufa International Airport | Russian Federation</v>
          </cell>
        </row>
        <row r="587">
          <cell r="N587" t="str">
            <v>Hector Silva Airstrip | Belize</v>
          </cell>
          <cell r="T587" t="str">
            <v>Ulaanbaatar International Airport | Mongolia</v>
          </cell>
        </row>
        <row r="588">
          <cell r="N588" t="str">
            <v>Benguera Island Airport | Mozambique</v>
          </cell>
          <cell r="T588" t="str">
            <v>Ürümqi Diwopu International Airport | China</v>
          </cell>
        </row>
        <row r="589">
          <cell r="N589" t="str">
            <v>Beloretsk Airport | Russian Federation</v>
          </cell>
          <cell r="T589" t="str">
            <v>Václav Havel Airport Prague | Czech Republic</v>
          </cell>
        </row>
        <row r="590">
          <cell r="N590" t="str">
            <v>Milyakburra Airport | Australia</v>
          </cell>
          <cell r="T590" t="str">
            <v>Val de Cans/Jülio Cezar Ribeiro International Airport | Brazil</v>
          </cell>
        </row>
        <row r="591">
          <cell r="N591" t="str">
            <v>L.F. Wade International International Airport | Bermuda</v>
          </cell>
          <cell r="T591" t="str">
            <v>Vance Air Force Base | United States</v>
          </cell>
        </row>
        <row r="592">
          <cell r="N592" t="str">
            <v>Bundaberg Airport | Australia</v>
          </cell>
          <cell r="T592" t="str">
            <v>Vancouver International Airport | Canada</v>
          </cell>
        </row>
        <row r="593">
          <cell r="N593" t="str">
            <v>Barra do Corda Airport | Brazil</v>
          </cell>
          <cell r="T593" t="str">
            <v>Vandenberg Air Force Base | United States</v>
          </cell>
        </row>
        <row r="594">
          <cell r="N594" t="str">
            <v>Badu Island Airport | Australia</v>
          </cell>
          <cell r="T594" t="str">
            <v>Varna Airport | Bulgaria</v>
          </cell>
        </row>
        <row r="595">
          <cell r="N595" t="str">
            <v>Baudette International Airport | United States</v>
          </cell>
          <cell r="T595" t="str">
            <v>Venice Marco Polo Airport | Italy</v>
          </cell>
        </row>
        <row r="596">
          <cell r="N596" t="str">
            <v>Rinkenberger Restricted Landing Area | United States</v>
          </cell>
          <cell r="T596" t="str">
            <v>Verona Villafranca Airport | Italy</v>
          </cell>
        </row>
        <row r="597">
          <cell r="N597" t="str">
            <v>Blanding Municipal Airport | United States</v>
          </cell>
          <cell r="T597" t="str">
            <v>Victoria International Airport | Canada</v>
          </cell>
        </row>
        <row r="598">
          <cell r="N598" t="str">
            <v>Bandar Lengeh Airport | Iran, Islamic Republic of</v>
          </cell>
          <cell r="T598" t="str">
            <v>Vienna International Airport | Austria</v>
          </cell>
        </row>
        <row r="599">
          <cell r="N599" t="str">
            <v>Bird Island Airport | Seychelles</v>
          </cell>
          <cell r="T599" t="str">
            <v>Vilnius International Airport | Lithuania</v>
          </cell>
        </row>
        <row r="600">
          <cell r="N600" t="str">
            <v>Syamsudin Noor Airport | Indonesia</v>
          </cell>
          <cell r="T600" t="str">
            <v>Viru Viru International Airport | Bolivia, Plurinational State of</v>
          </cell>
        </row>
        <row r="601">
          <cell r="N601" t="str">
            <v>Soko Airport | Côte d'Ivoire</v>
          </cell>
          <cell r="T601" t="str">
            <v>Vnukovo International Airport | Russian Federation</v>
          </cell>
        </row>
        <row r="602">
          <cell r="N602" t="str">
            <v>Bradley International Airport | United States</v>
          </cell>
          <cell r="T602" t="str">
            <v>Warsaw Chopin Airport | Poland</v>
          </cell>
        </row>
        <row r="603">
          <cell r="N603" t="str">
            <v>Bandırma Airport | Turkey</v>
          </cell>
          <cell r="T603" t="str">
            <v>Washington Dulles International Airport | United States</v>
          </cell>
        </row>
        <row r="604">
          <cell r="N604" t="str">
            <v>Talhar Airport | Pakistan</v>
          </cell>
          <cell r="T604" t="str">
            <v>Wellington International Airport | New Zealand</v>
          </cell>
        </row>
        <row r="605">
          <cell r="N605" t="str">
            <v>Husein Sastranegara International Airport | Indonesia</v>
          </cell>
          <cell r="T605" t="str">
            <v>Wenzhou Longwan International Airport | China</v>
          </cell>
        </row>
        <row r="606">
          <cell r="N606" t="str">
            <v>Bhadrapur Airport | Nepal</v>
          </cell>
          <cell r="T606" t="str">
            <v>Whiteman Air Force Base | United States</v>
          </cell>
        </row>
        <row r="607">
          <cell r="N607" t="str">
            <v>Vadodara Airport | India</v>
          </cell>
          <cell r="T607" t="str">
            <v>Wichita Eisenhower National Airport | United States</v>
          </cell>
        </row>
        <row r="608">
          <cell r="N608" t="str">
            <v>Igor I Sikorsky Memorial Airport | United States</v>
          </cell>
          <cell r="T608" t="str">
            <v>Will Rogers World Airport | United States</v>
          </cell>
        </row>
        <row r="609">
          <cell r="N609" t="str">
            <v>Brindisi - Salento Airport | Italy</v>
          </cell>
          <cell r="T609" t="str">
            <v>William P Hobby Airport | United States</v>
          </cell>
        </row>
        <row r="610">
          <cell r="N610" t="str">
            <v>Gbadolite Airport | Congo, the Democratic Republic of the</v>
          </cell>
          <cell r="T610" t="str">
            <v>Winnipeg / James Armstrong Richardson International Airport | Canada</v>
          </cell>
        </row>
        <row r="611">
          <cell r="N611" t="str">
            <v>Bardufoss Airport | Norway</v>
          </cell>
          <cell r="T611" t="str">
            <v>Wright-Patterson Air Force Base | United States</v>
          </cell>
        </row>
        <row r="612">
          <cell r="N612" t="str">
            <v>Moba Airport | Congo, the Democratic Republic of the</v>
          </cell>
          <cell r="T612" t="str">
            <v>Wuhan Tianhe International Airport | China</v>
          </cell>
        </row>
        <row r="613">
          <cell r="N613" t="str">
            <v>Bedford Downs Airport | Australia</v>
          </cell>
          <cell r="T613" t="str">
            <v>Xiamen Gaoqi International Airport | China</v>
          </cell>
        </row>
        <row r="614">
          <cell r="N614" t="str">
            <v>Broadus Airport | United States</v>
          </cell>
          <cell r="T614" t="str">
            <v>Xi'an Xianyang International Airport | China</v>
          </cell>
        </row>
        <row r="615">
          <cell r="N615" t="str">
            <v>Bandon State Airport | United States</v>
          </cell>
          <cell r="T615" t="str">
            <v>Yangon International Airport | Myanmar</v>
          </cell>
        </row>
        <row r="616">
          <cell r="N616" t="str">
            <v>Baindoung Airport | Papua New Guinea</v>
          </cell>
          <cell r="T616" t="str">
            <v>Yantai Penglai International Airport | China</v>
          </cell>
        </row>
        <row r="617">
          <cell r="N617" t="str">
            <v>Benbecula Airport | United Kingdom</v>
          </cell>
          <cell r="T617" t="str">
            <v>Yaoqiang Airport | China</v>
          </cell>
        </row>
        <row r="618">
          <cell r="N618" t="str">
            <v>Beech Factory Airport | United States</v>
          </cell>
          <cell r="T618" t="str">
            <v>Yeager Airport | United States</v>
          </cell>
        </row>
        <row r="619">
          <cell r="N619" t="str">
            <v>Laurence G Hanscom Field | United States</v>
          </cell>
          <cell r="T619" t="str">
            <v>Yemelyanovo Airport | Russian Federation</v>
          </cell>
        </row>
        <row r="620">
          <cell r="N620" t="str">
            <v>Beagle Bay Airport | Australia</v>
          </cell>
          <cell r="T620" t="str">
            <v>Yokota Air Base | Japan</v>
          </cell>
        </row>
        <row r="621">
          <cell r="N621" t="str">
            <v>Bluefields Airport | Nicaragua</v>
          </cell>
          <cell r="T621" t="str">
            <v>Zagreb Airport | Croatia</v>
          </cell>
        </row>
        <row r="622">
          <cell r="N622" t="str">
            <v>Belgrade Nikola Tesla Airport | Serbia</v>
          </cell>
          <cell r="T622" t="str">
            <v>Zhengzhou Xinzheng International Airport | China</v>
          </cell>
        </row>
        <row r="623">
          <cell r="N623" t="str">
            <v>Southwest Michigan Regional Airport | United States</v>
          </cell>
          <cell r="T623" t="str">
            <v>Zhoushuizi Airport | China</v>
          </cell>
        </row>
        <row r="624">
          <cell r="N624" t="str">
            <v>Beica Airport | Ethiopia</v>
          </cell>
          <cell r="T624" t="str">
            <v>Zhukovsky International Airport | Russian Federation</v>
          </cell>
        </row>
        <row r="625">
          <cell r="N625" t="str">
            <v>Kalimarau Airport | Indonesia</v>
          </cell>
          <cell r="T625" t="str">
            <v>Zürich Airport | Switzerland</v>
          </cell>
        </row>
        <row r="626">
          <cell r="N626" t="str">
            <v>Bareilly Air Force Station | India</v>
          </cell>
          <cell r="T626" t="str">
            <v>Zvartnots International Airport | Armenia</v>
          </cell>
        </row>
        <row r="627">
          <cell r="N627" t="str">
            <v>Val de Cans/Jülio Cezar Ribeiro International Airport | Brazil</v>
          </cell>
        </row>
        <row r="628">
          <cell r="N628" t="str">
            <v>Beni Mellal Airport | Morocco</v>
          </cell>
        </row>
        <row r="629">
          <cell r="N629" t="str">
            <v>Benina International Airport | Libya</v>
          </cell>
        </row>
        <row r="630">
          <cell r="N630" t="str">
            <v>Lake Macquarie Airport | Australia</v>
          </cell>
        </row>
        <row r="631">
          <cell r="N631" t="str">
            <v>Bellary Airport | India</v>
          </cell>
        </row>
        <row r="632">
          <cell r="N632" t="str">
            <v>Berlin Brandenburg Airport | Germany</v>
          </cell>
        </row>
        <row r="633">
          <cell r="N633" t="str">
            <v>RAF Honington | United Kingdom</v>
          </cell>
        </row>
        <row r="634">
          <cell r="N634" t="str">
            <v>Brest Bretagne Airport | France</v>
          </cell>
        </row>
        <row r="635">
          <cell r="N635" t="str">
            <v>Bethel Airport | United States</v>
          </cell>
        </row>
        <row r="636">
          <cell r="N636" t="str">
            <v>Bedourie Airport | Australia</v>
          </cell>
        </row>
        <row r="637">
          <cell r="N637" t="str">
            <v>Beersheba (Teyman) Airport | Israel</v>
          </cell>
        </row>
        <row r="638">
          <cell r="N638" t="str">
            <v>Beira Airport | Mozambique</v>
          </cell>
        </row>
        <row r="639">
          <cell r="N639" t="str">
            <v>RAF Benson | United Kingdom</v>
          </cell>
        </row>
        <row r="640">
          <cell r="N640" t="str">
            <v>Beirut Rafic Hariri International Airport | Lebanon</v>
          </cell>
        </row>
        <row r="641">
          <cell r="N641" t="str">
            <v>Beru Airport | Kiribati</v>
          </cell>
        </row>
        <row r="642">
          <cell r="N642" t="str">
            <v>Bahía Negra Airport | Paraguay</v>
          </cell>
        </row>
        <row r="643">
          <cell r="N643" t="str">
            <v>Bloomfield River Airport | Australia</v>
          </cell>
        </row>
        <row r="644">
          <cell r="N644" t="str">
            <v>Bradford Regional Airport | United States</v>
          </cell>
        </row>
        <row r="645">
          <cell r="N645" t="str">
            <v>Bielefeld Airport | Germany</v>
          </cell>
        </row>
        <row r="646">
          <cell r="N646" t="str">
            <v>Western Neb. Rgnl/William B. Heilig Airport | United States</v>
          </cell>
        </row>
        <row r="647">
          <cell r="N647" t="str">
            <v>Bullfrog Basin Airport | United States</v>
          </cell>
        </row>
        <row r="648">
          <cell r="N648" t="str">
            <v>Bacacheri Airport | Brazil</v>
          </cell>
        </row>
        <row r="649">
          <cell r="N649" t="str">
            <v>Boeing Field King County International Airport | United States</v>
          </cell>
        </row>
        <row r="650">
          <cell r="N650" t="str">
            <v>Bijie Feixiong Airport | China</v>
          </cell>
        </row>
        <row r="651">
          <cell r="N651" t="str">
            <v>Buckley Air Force Base | United States</v>
          </cell>
        </row>
        <row r="652">
          <cell r="N652" t="str">
            <v>Meadows Field | United States</v>
          </cell>
        </row>
        <row r="653">
          <cell r="N653" t="str">
            <v>Mobile Downtown Airport | United States</v>
          </cell>
        </row>
        <row r="654">
          <cell r="N654" t="str">
            <v>Bram Fischer International Airport | South Africa</v>
          </cell>
        </row>
        <row r="655">
          <cell r="N655" t="str">
            <v>Buffalo Range Airport | Zimbabwe</v>
          </cell>
        </row>
        <row r="656">
          <cell r="N656" t="str">
            <v>Beaver County Airport | United States</v>
          </cell>
        </row>
        <row r="657">
          <cell r="N657" t="str">
            <v>Bahia Piña Airport | Panama</v>
          </cell>
        </row>
        <row r="658">
          <cell r="N658" t="str">
            <v>Virgil I Grissom Municipal Airport | United States</v>
          </cell>
        </row>
        <row r="659">
          <cell r="N659" t="str">
            <v>Belfast International Airport | United Kingdom</v>
          </cell>
        </row>
        <row r="660">
          <cell r="N660" t="str">
            <v>Beaufort County Airport | United States</v>
          </cell>
        </row>
        <row r="661">
          <cell r="N661" t="str">
            <v>Bengbu Airport | China</v>
          </cell>
        </row>
        <row r="662">
          <cell r="N662" t="str">
            <v>Buri Ram Airport | Thailand</v>
          </cell>
        </row>
        <row r="663">
          <cell r="N663" t="str">
            <v>Sidi Bel Abbes Airport | Algeria</v>
          </cell>
        </row>
        <row r="664">
          <cell r="N664" t="str">
            <v>Bafoussam Airport | Cameroon</v>
          </cell>
        </row>
        <row r="665">
          <cell r="N665" t="str">
            <v>Palonegro Airport | Colombia</v>
          </cell>
        </row>
        <row r="666">
          <cell r="N666" t="str">
            <v>Booue Airport | Gabon</v>
          </cell>
        </row>
        <row r="667">
          <cell r="N667" t="str">
            <v>Bragança Airport | Portugal</v>
          </cell>
        </row>
        <row r="668">
          <cell r="N668" t="str">
            <v>Hutchinson County Airport | United States</v>
          </cell>
        </row>
        <row r="669">
          <cell r="N669" t="str">
            <v>Decatur County Industrial Air Park | United States</v>
          </cell>
        </row>
        <row r="670">
          <cell r="N670" t="str">
            <v>Bangui M'Poko International Airport | Central African Republic</v>
          </cell>
        </row>
        <row r="671">
          <cell r="N671" t="str">
            <v>Bingöl Çeltiksuyu Airport | Turkey</v>
          </cell>
        </row>
        <row r="672">
          <cell r="N672" t="str">
            <v>Abbaye Airport | Mauritania</v>
          </cell>
        </row>
        <row r="673">
          <cell r="N673" t="str">
            <v>Grantley Adams International Airport | Barbados</v>
          </cell>
        </row>
        <row r="674">
          <cell r="N674" t="str">
            <v>Borgarfjörður eystri Airport | Iceland</v>
          </cell>
        </row>
        <row r="675">
          <cell r="N675" t="str">
            <v>Big Creek Airport | Belize</v>
          </cell>
        </row>
        <row r="676">
          <cell r="N676" t="str">
            <v>Baglung Airport | Nepal</v>
          </cell>
        </row>
        <row r="677">
          <cell r="N677" t="str">
            <v>Greater Binghamton/Edwin A Link field | United States</v>
          </cell>
        </row>
        <row r="678">
          <cell r="N678" t="str">
            <v>Belaya Gora Airport | Russian Federation</v>
          </cell>
        </row>
        <row r="679">
          <cell r="N679" t="str">
            <v>Bergen Airport Flesland | Norway</v>
          </cell>
        </row>
        <row r="680">
          <cell r="N680" t="str">
            <v>Bongo Airport | Gabon</v>
          </cell>
        </row>
        <row r="681">
          <cell r="N681" t="str">
            <v>Big Lake Airport | United States</v>
          </cell>
        </row>
        <row r="682">
          <cell r="N682" t="str">
            <v>Bangor International Airport | United States</v>
          </cell>
        </row>
        <row r="683">
          <cell r="N683" t="str">
            <v>Bagdad Airport | United States</v>
          </cell>
        </row>
        <row r="684">
          <cell r="N684" t="str">
            <v>Bangassou Airport | Central African Republic</v>
          </cell>
        </row>
        <row r="685">
          <cell r="N685" t="str">
            <v>Aeroclube de Bento Gonçalves Airport | Brazil</v>
          </cell>
        </row>
        <row r="686">
          <cell r="N686" t="str">
            <v>Baghdad International Airport | Iraq</v>
          </cell>
        </row>
        <row r="687">
          <cell r="N687" t="str">
            <v>Comandante Gustavo Kraemer Airport | Brazil</v>
          </cell>
        </row>
        <row r="688">
          <cell r="N688" t="str">
            <v>Milan Bergamo Airport | Italy</v>
          </cell>
        </row>
        <row r="689">
          <cell r="N689" t="str">
            <v>Braga Municipal Aerodrome | Portugal</v>
          </cell>
        </row>
        <row r="690">
          <cell r="N690" t="str">
            <v>Los Perales Airport | Ecuador</v>
          </cell>
        </row>
        <row r="691">
          <cell r="N691" t="str">
            <v>Hancock County-Bar Harbor Airport | United States</v>
          </cell>
        </row>
        <row r="692">
          <cell r="N692" t="str">
            <v>Bhurban Heliport | Pakistan</v>
          </cell>
        </row>
        <row r="693">
          <cell r="N693" t="str">
            <v>George Best Belfast City Airport | United Kingdom</v>
          </cell>
        </row>
        <row r="694">
          <cell r="N694" t="str">
            <v>Woodbourne Airport | New Zealand</v>
          </cell>
        </row>
        <row r="695">
          <cell r="N695" t="str">
            <v>Bahia Cupica Airport | Colombia</v>
          </cell>
        </row>
        <row r="696">
          <cell r="N696" t="str">
            <v>Brus Laguna Airport | Honduras</v>
          </cell>
        </row>
        <row r="697">
          <cell r="N697" t="str">
            <v>Bisha Airport | Saudi Arabia</v>
          </cell>
        </row>
        <row r="698">
          <cell r="N698" t="str">
            <v>Comandante Espora Airport | Argentina</v>
          </cell>
        </row>
        <row r="699">
          <cell r="N699" t="str">
            <v>Bhuj Airport | India</v>
          </cell>
        </row>
        <row r="700">
          <cell r="N700" t="str">
            <v>Bukhara Airport | Uzbekistan</v>
          </cell>
        </row>
        <row r="701">
          <cell r="N701" t="str">
            <v>Bahía de los Ángeles Airport | Mexico</v>
          </cell>
        </row>
        <row r="702">
          <cell r="N702" t="str">
            <v>Birmingham-Shuttlesworth International Airport | United States</v>
          </cell>
        </row>
        <row r="703">
          <cell r="N703" t="str">
            <v>Beihan Airport | Yemen</v>
          </cell>
        </row>
        <row r="704">
          <cell r="N704" t="str">
            <v>Raja Bhoj International Airport | India</v>
          </cell>
        </row>
        <row r="705">
          <cell r="N705" t="str">
            <v>Bhojpur Airport | Nepal</v>
          </cell>
        </row>
        <row r="706">
          <cell r="N706" t="str">
            <v>Broken Hill Airport | Australia</v>
          </cell>
        </row>
        <row r="707">
          <cell r="N707" t="str">
            <v>Bharatpur Airport | Nepal</v>
          </cell>
        </row>
        <row r="708">
          <cell r="N708" t="str">
            <v>Bathurst Airport | Australia</v>
          </cell>
        </row>
        <row r="709">
          <cell r="N709" t="str">
            <v>Brighton Downs Airport | Australia</v>
          </cell>
        </row>
        <row r="710">
          <cell r="N710" t="str">
            <v>Bhavnagar Airport | India</v>
          </cell>
        </row>
        <row r="711">
          <cell r="N711" t="str">
            <v>Bahawalpur Airport | Pakistan</v>
          </cell>
        </row>
        <row r="712">
          <cell r="N712" t="str">
            <v>Bhagatanwala Airport | Pakistan</v>
          </cell>
        </row>
        <row r="713">
          <cell r="N713" t="str">
            <v>Birmingham International Airport | United Kingdom</v>
          </cell>
        </row>
        <row r="714">
          <cell r="N714" t="str">
            <v>Beihai Airport | China</v>
          </cell>
        </row>
        <row r="715">
          <cell r="N715" t="str">
            <v>Bastia-Poretta Airport | France</v>
          </cell>
        </row>
        <row r="716">
          <cell r="N716" t="str">
            <v>Baidoa Airport | Somalia</v>
          </cell>
        </row>
        <row r="717">
          <cell r="N717" t="str">
            <v>Block Island State Airport | United States</v>
          </cell>
        </row>
        <row r="718">
          <cell r="N718" t="str">
            <v>Beatrice Municipal Airport | United States</v>
          </cell>
        </row>
        <row r="719">
          <cell r="N719" t="str">
            <v>Biggs Army Air Field (Fort Bliss) | United States</v>
          </cell>
        </row>
        <row r="720">
          <cell r="N720" t="str">
            <v>Allen Army Airfield | United States</v>
          </cell>
        </row>
        <row r="721">
          <cell r="N721" t="str">
            <v>Eastern Sierra Regional Airport | United States</v>
          </cell>
        </row>
        <row r="722">
          <cell r="N722" t="str">
            <v>Enyu Airfield | Marshall Islands</v>
          </cell>
        </row>
        <row r="723">
          <cell r="N723" t="str">
            <v>Frans Kaisiepo Airport | Indonesia</v>
          </cell>
        </row>
        <row r="724">
          <cell r="N724" t="str">
            <v>Billings Logan International Airport | United States</v>
          </cell>
        </row>
        <row r="725">
          <cell r="N725" t="str">
            <v>South Bimini Airport | Bahamas</v>
          </cell>
        </row>
        <row r="726">
          <cell r="N726" t="str">
            <v>Bamiyan Airport | Afghanistan</v>
          </cell>
        </row>
        <row r="727">
          <cell r="N727" t="str">
            <v>Bilbao Airport | Spain</v>
          </cell>
        </row>
        <row r="728">
          <cell r="N728" t="str">
            <v>Bulimba Airport | Australia</v>
          </cell>
        </row>
        <row r="729">
          <cell r="N729" t="str">
            <v>Biarritz-Anglet-Bayonne Airport | France</v>
          </cell>
        </row>
        <row r="730">
          <cell r="N730" t="str">
            <v>Biratnagar Airport | Nepal</v>
          </cell>
        </row>
        <row r="731">
          <cell r="N731" t="str">
            <v>Bismarck Municipal Airport | United States</v>
          </cell>
        </row>
        <row r="732">
          <cell r="N732" t="str">
            <v>Baitadi Airport | Nepal</v>
          </cell>
        </row>
        <row r="733">
          <cell r="N733" t="str">
            <v>Bildudalur Airport | Iceland</v>
          </cell>
        </row>
        <row r="734">
          <cell r="N734" t="str">
            <v>Bria Airport | Central African Republic</v>
          </cell>
        </row>
        <row r="735">
          <cell r="N735" t="str">
            <v>Billiluna Airport | Australia</v>
          </cell>
        </row>
        <row r="736">
          <cell r="N736" t="str">
            <v>Keesler Air Force Base | United States</v>
          </cell>
        </row>
        <row r="737">
          <cell r="N737" t="str">
            <v>Bisho Airport | South Africa</v>
          </cell>
        </row>
        <row r="738">
          <cell r="N738" t="str">
            <v>Soummam Airport | Algeria</v>
          </cell>
        </row>
        <row r="739">
          <cell r="N739" t="str">
            <v>Bojnord Airport | Iran, Islamic Republic of</v>
          </cell>
        </row>
        <row r="740">
          <cell r="N740" t="str">
            <v>Rocky Mountain Metropolitan Airport | United States</v>
          </cell>
        </row>
        <row r="741">
          <cell r="N741" t="str">
            <v>Bakkafjörður Airport | Iceland</v>
          </cell>
        </row>
        <row r="742">
          <cell r="N742" t="str">
            <v>Baleela Airport | Sudan</v>
          </cell>
        </row>
        <row r="743">
          <cell r="N743" t="str">
            <v>Båtsfjord Airport | Norway</v>
          </cell>
        </row>
        <row r="744">
          <cell r="N744" t="str">
            <v>Boalang Airport | Indonesia</v>
          </cell>
        </row>
        <row r="745">
          <cell r="N745" t="str">
            <v>Bajhang Airport | Nepal</v>
          </cell>
        </row>
        <row r="746">
          <cell r="N746" t="str">
            <v>Bemidji Regional Airport | United States</v>
          </cell>
        </row>
        <row r="747">
          <cell r="N747" t="str">
            <v>Wayne County Airport | United States</v>
          </cell>
        </row>
        <row r="748">
          <cell r="N748" t="str">
            <v>Nangasuri Airport | Indonesia</v>
          </cell>
        </row>
        <row r="749">
          <cell r="N749" t="str">
            <v>Banjul International Airport | Gambia</v>
          </cell>
        </row>
        <row r="750">
          <cell r="N750" t="str">
            <v>Bujumbura International Airport | Burundi</v>
          </cell>
        </row>
        <row r="751">
          <cell r="N751" t="str">
            <v>Bermejo Airport | Bolivia, Plurinational State of</v>
          </cell>
        </row>
        <row r="752">
          <cell r="N752" t="str">
            <v>Estadual Arthur Siqueira Airport | Brazil</v>
          </cell>
        </row>
        <row r="753">
          <cell r="N753" t="str">
            <v>Bahja Airport | Oman</v>
          </cell>
        </row>
        <row r="754">
          <cell r="N754" t="str">
            <v>Bahir Dar Airport | Ethiopia</v>
          </cell>
        </row>
        <row r="755">
          <cell r="N755" t="str">
            <v>Bajura Airport | Nepal</v>
          </cell>
        </row>
        <row r="756">
          <cell r="N756" t="str">
            <v>Milas Bodrum International Airport | Turkey</v>
          </cell>
        </row>
        <row r="757">
          <cell r="N757" t="str">
            <v>Bajawa Soa Airport | Indonesia</v>
          </cell>
        </row>
        <row r="758">
          <cell r="N758" t="str">
            <v>Del Bajío International Airport | Mexico</v>
          </cell>
        </row>
        <row r="759">
          <cell r="N759" t="str">
            <v>Batajnica Air Base | Serbia</v>
          </cell>
        </row>
        <row r="760">
          <cell r="N760" t="str">
            <v>Badajoz Airport | Spain</v>
          </cell>
        </row>
        <row r="761">
          <cell r="N761" t="str">
            <v>Nal Airport | India</v>
          </cell>
        </row>
        <row r="762">
          <cell r="N762" t="str">
            <v>Buckland Airport | United States</v>
          </cell>
        </row>
        <row r="763">
          <cell r="N763" t="str">
            <v>Stephens County Airport | United States</v>
          </cell>
        </row>
        <row r="764">
          <cell r="N764" t="str">
            <v>Baker City Municipal Airport | United States</v>
          </cell>
        </row>
        <row r="765">
          <cell r="N765" t="str">
            <v>Branson Airport | United States</v>
          </cell>
        </row>
        <row r="766">
          <cell r="N766" t="str">
            <v>Barking Sands Airport | United States</v>
          </cell>
        </row>
        <row r="767">
          <cell r="N767" t="str">
            <v>Kota Kinabalu International Airport | Malaysia</v>
          </cell>
        </row>
        <row r="768">
          <cell r="N768" t="str">
            <v>Boké Baralande Airport | Guinea</v>
          </cell>
        </row>
        <row r="769">
          <cell r="N769" t="str">
            <v>Suvarnabhumi Airport | Thailand</v>
          </cell>
        </row>
        <row r="770">
          <cell r="N770" t="str">
            <v>Burke Lakefront Airport | United States</v>
          </cell>
        </row>
        <row r="771">
          <cell r="N771" t="str">
            <v>Bakalalan Airport | Malaysia</v>
          </cell>
        </row>
        <row r="772">
          <cell r="N772" t="str">
            <v>Balkanabat Airport | Turkmenistan</v>
          </cell>
        </row>
        <row r="773">
          <cell r="N773" t="str">
            <v>Modibo Keita International Airport | Mali</v>
          </cell>
        </row>
        <row r="774">
          <cell r="N774" t="str">
            <v>Barkly Downs Airport | Australia</v>
          </cell>
        </row>
        <row r="775">
          <cell r="N775" t="str">
            <v>Blackall Airport | Australia</v>
          </cell>
        </row>
        <row r="776">
          <cell r="N776" t="str">
            <v>Bokoro Airport | Chad</v>
          </cell>
        </row>
        <row r="777">
          <cell r="N777" t="str">
            <v>Fatmawati Soekarno Airport | Indonesia</v>
          </cell>
        </row>
        <row r="778">
          <cell r="N778" t="str">
            <v>Allen C Perkinson Blackstone Army Air Field | United States</v>
          </cell>
        </row>
        <row r="779">
          <cell r="N779" t="str">
            <v>Betioky Airport | Madagascar</v>
          </cell>
        </row>
        <row r="780">
          <cell r="N780" t="str">
            <v>Raleigh County Memorial Airport | United States</v>
          </cell>
        </row>
        <row r="781">
          <cell r="N781" t="str">
            <v>Brookings Regional Airport | United States</v>
          </cell>
        </row>
        <row r="782">
          <cell r="N782" t="str">
            <v>Bukavu Kavumu Airport | Congo, the Democratic Republic of the</v>
          </cell>
        </row>
        <row r="783">
          <cell r="N783" t="str">
            <v>Bukoba Airport | Tanzania, United Republic of</v>
          </cell>
        </row>
        <row r="784">
          <cell r="N784" t="str">
            <v>General José Antonio Anzoategui International Airport | Venezuela, Bolivarian Republic of</v>
          </cell>
        </row>
        <row r="785">
          <cell r="N785" t="str">
            <v>Panama Pacific International Airport | Panama</v>
          </cell>
        </row>
        <row r="786">
          <cell r="N786" t="str">
            <v>Bali Airport | Cameroon</v>
          </cell>
        </row>
        <row r="787">
          <cell r="N787" t="str">
            <v>Boulder City Municipal Airport | United States</v>
          </cell>
        </row>
        <row r="788">
          <cell r="N788" t="str">
            <v>Borlange Airport | Sweden</v>
          </cell>
        </row>
        <row r="789">
          <cell r="N789" t="str">
            <v>Mercer County Airport | United States</v>
          </cell>
        </row>
        <row r="790">
          <cell r="N790" t="str">
            <v>Belaga Airport | Malaysia</v>
          </cell>
        </row>
        <row r="791">
          <cell r="N791" t="str">
            <v>Blythe Airport | United States</v>
          </cell>
        </row>
        <row r="792">
          <cell r="N792" t="str">
            <v>Bellingham International Airport | United States</v>
          </cell>
        </row>
        <row r="793">
          <cell r="N793" t="str">
            <v>Batna Airport | Algeria</v>
          </cell>
        </row>
        <row r="794">
          <cell r="N794" t="str">
            <v>Blackpool International Airport | United Kingdom</v>
          </cell>
        </row>
        <row r="795">
          <cell r="N795" t="str">
            <v>Billund Airport | Denmark</v>
          </cell>
        </row>
        <row r="796">
          <cell r="N796" t="str">
            <v>Monmouth Executive Airport | United States</v>
          </cell>
        </row>
        <row r="797">
          <cell r="N797" t="str">
            <v>Benalla Airport | Australia</v>
          </cell>
        </row>
        <row r="798">
          <cell r="N798" t="str">
            <v>Hjaltabakki Airport | Iceland</v>
          </cell>
        </row>
        <row r="799">
          <cell r="N799" t="str">
            <v>Huallaga Airport | Peru</v>
          </cell>
        </row>
        <row r="800">
          <cell r="N800" t="str">
            <v>Bologna Guglielmo Marconi Airport | Italy</v>
          </cell>
        </row>
        <row r="801">
          <cell r="N801" t="str">
            <v>Kempegowda International Airport | India</v>
          </cell>
        </row>
        <row r="802">
          <cell r="N802" t="str">
            <v>Bollon Airport | Australia</v>
          </cell>
        </row>
        <row r="803">
          <cell r="N803" t="str">
            <v>Blackwater Airport | Australia</v>
          </cell>
        </row>
        <row r="804">
          <cell r="N804" t="str">
            <v>Blue Canyon Nyack Airport | United States</v>
          </cell>
        </row>
        <row r="805">
          <cell r="N805" t="str">
            <v>Scott AFB/Midamerica Airport | United States</v>
          </cell>
        </row>
        <row r="806">
          <cell r="N806" t="str">
            <v>Beletwene Airport | Somalia</v>
          </cell>
        </row>
        <row r="807">
          <cell r="N807" t="str">
            <v>Belluno Airport | Italy</v>
          </cell>
        </row>
        <row r="808">
          <cell r="N808" t="str">
            <v>Belmullet Aerodrome | Ireland</v>
          </cell>
        </row>
        <row r="809">
          <cell r="N809" t="str">
            <v>Chileka International Airport | Malawi</v>
          </cell>
        </row>
        <row r="810">
          <cell r="N810" t="str">
            <v>Stockholm-Bromma Airport | Sweden</v>
          </cell>
        </row>
        <row r="811">
          <cell r="N811" t="str">
            <v>Bumbar Airport | Congo, the Democratic Republic of the</v>
          </cell>
        </row>
        <row r="812">
          <cell r="N812" t="str">
            <v>Brigham City Regional Airport | United States</v>
          </cell>
        </row>
        <row r="813">
          <cell r="N813" t="str">
            <v>Belo sur Tsiribihina Airport | Madagascar</v>
          </cell>
        </row>
        <row r="814">
          <cell r="N814" t="str">
            <v>Broome International Airport | Australia</v>
          </cell>
        </row>
        <row r="815">
          <cell r="N815" t="str">
            <v>Bakouma Airport | Central African Republic</v>
          </cell>
        </row>
        <row r="816">
          <cell r="N816" t="str">
            <v>Monroe County Airport | United States</v>
          </cell>
        </row>
        <row r="817">
          <cell r="N817" t="str">
            <v>Bomai Airport | Papua New Guinea</v>
          </cell>
        </row>
        <row r="818">
          <cell r="N818" t="str">
            <v>Central Illinois Regional Airport at Bloomington-Normal | United States</v>
          </cell>
        </row>
        <row r="819">
          <cell r="N819" t="str">
            <v>Baramita Airport | Guyana</v>
          </cell>
        </row>
        <row r="820">
          <cell r="N820" t="str">
            <v>Borkum Airport | Germany</v>
          </cell>
        </row>
        <row r="821">
          <cell r="N821" t="str">
            <v>Berlin Regional Airport | United States</v>
          </cell>
        </row>
        <row r="822">
          <cell r="N822" t="str">
            <v>Bitam Airport | Gabon</v>
          </cell>
        </row>
        <row r="823">
          <cell r="N823" t="str">
            <v>Bamarni Airport | Iraq</v>
          </cell>
        </row>
        <row r="824">
          <cell r="N824" t="str">
            <v>Banmaw Airport | Myanmar</v>
          </cell>
        </row>
        <row r="825">
          <cell r="N825" t="str">
            <v>Brampton Island Airport | Australia</v>
          </cell>
        </row>
        <row r="826">
          <cell r="N826" t="str">
            <v>Bamburi Airport | Kenya</v>
          </cell>
        </row>
        <row r="827">
          <cell r="N827" t="str">
            <v>Baltrum Airport | Germany</v>
          </cell>
        </row>
        <row r="828">
          <cell r="N828" t="str">
            <v>Sócrates Mariani Bittencourt Airport | Brazil</v>
          </cell>
        </row>
        <row r="829">
          <cell r="N829" t="str">
            <v>Beaumont Municipal Airport | United States</v>
          </cell>
        </row>
        <row r="830">
          <cell r="N830" t="str">
            <v>Muhammad Salahuddin Airport | Indonesia</v>
          </cell>
        </row>
        <row r="831">
          <cell r="N831" t="str">
            <v>Buon Ma Thuot Airport | Viet Nam</v>
          </cell>
        </row>
        <row r="832">
          <cell r="N832" t="str">
            <v>Bordj Badji Mokhtar Airport | Algeria</v>
          </cell>
        </row>
        <row r="833">
          <cell r="N833" t="str">
            <v>Big Mountain Airport | United States</v>
          </cell>
        </row>
        <row r="834">
          <cell r="N834" t="str">
            <v>Île Art - Waala Airport | New Caledonia</v>
          </cell>
        </row>
        <row r="835">
          <cell r="N835" t="str">
            <v>Bamu Airport | Papua New Guinea</v>
          </cell>
        </row>
        <row r="836">
          <cell r="N836" t="str">
            <v>Nashville International Airport | United States</v>
          </cell>
        </row>
        <row r="837">
          <cell r="N837" t="str">
            <v>Boende Airport | Congo, the Democratic Republic of the</v>
          </cell>
        </row>
        <row r="838">
          <cell r="N838" t="str">
            <v>Beni Airport | Congo, the Democratic Republic of the</v>
          </cell>
        </row>
        <row r="839">
          <cell r="N839" t="str">
            <v>Bandar Abbas International Airport | Iran, Islamic Republic of</v>
          </cell>
        </row>
        <row r="840">
          <cell r="N840" t="str">
            <v>Brisbane International Airport | Australia</v>
          </cell>
        </row>
        <row r="841">
          <cell r="N841" t="str">
            <v>Banning Municipal Airport | United States</v>
          </cell>
        </row>
        <row r="842">
          <cell r="N842" t="str">
            <v>Benin Airport | Nigeria</v>
          </cell>
        </row>
        <row r="843">
          <cell r="N843" t="str">
            <v>Bonn-Hangelar Airport | Germany</v>
          </cell>
        </row>
        <row r="844">
          <cell r="N844" t="str">
            <v>Ballina Byron Gateway Airport | Australia</v>
          </cell>
        </row>
        <row r="845">
          <cell r="N845" t="str">
            <v>Barnwell Regional Airport | United States</v>
          </cell>
        </row>
        <row r="846">
          <cell r="N846" t="str">
            <v>Bodinumu Airport | Papua New Guinea</v>
          </cell>
        </row>
        <row r="847">
          <cell r="N847" t="str">
            <v>Brønnøysund Airport | Norway</v>
          </cell>
        </row>
        <row r="848">
          <cell r="N848" t="str">
            <v>Burns Municipal Airport | United States</v>
          </cell>
        </row>
        <row r="849">
          <cell r="N849" t="str">
            <v>Bannu Airport | Pakistan</v>
          </cell>
        </row>
        <row r="850">
          <cell r="N850" t="str">
            <v>Banfora Airport | Burkina Faso</v>
          </cell>
        </row>
        <row r="851">
          <cell r="N851" t="str">
            <v>Barinas Airport | Venezuela, Bolivarian Republic of</v>
          </cell>
        </row>
        <row r="852">
          <cell r="N852" t="str">
            <v>Bundi Airport | Papua New Guinea</v>
          </cell>
        </row>
        <row r="853">
          <cell r="N853" t="str">
            <v>Blumenau Airport | Brazil</v>
          </cell>
        </row>
        <row r="854">
          <cell r="N854" t="str">
            <v>Boone Municipal Airport | United States</v>
          </cell>
        </row>
        <row r="855">
          <cell r="N855" t="str">
            <v>Banja Luka International Airport | Bosnia and Herzegovina</v>
          </cell>
        </row>
        <row r="856">
          <cell r="N856" t="str">
            <v>Bellona/Anua Airport | Solomon Islands</v>
          </cell>
        </row>
        <row r="857">
          <cell r="N857" t="str">
            <v>Boma Airport | Congo, the Democratic Republic of the</v>
          </cell>
        </row>
        <row r="858">
          <cell r="N858" t="str">
            <v>Bora Bora Airport | French Polynesia</v>
          </cell>
        </row>
        <row r="859">
          <cell r="N859" t="str">
            <v>Bocas Del Toro International Airport | Panama</v>
          </cell>
        </row>
        <row r="860">
          <cell r="N860" t="str">
            <v>Bordeaux-Mérignac Airport | France</v>
          </cell>
        </row>
        <row r="861">
          <cell r="N861" t="str">
            <v>Boundji Airport | Congo</v>
          </cell>
        </row>
        <row r="862">
          <cell r="N862" t="str">
            <v>El Dorado International Airport | Colombia</v>
          </cell>
        </row>
        <row r="863">
          <cell r="N863" t="str">
            <v>Bournemouth Airport | United Kingdom</v>
          </cell>
        </row>
        <row r="864">
          <cell r="N864" t="str">
            <v>Boise Air Terminal/Gowen Field | United States</v>
          </cell>
        </row>
        <row r="865">
          <cell r="N865" t="str">
            <v>Burgas Airport | Bulgaria</v>
          </cell>
        </row>
        <row r="866">
          <cell r="N866" t="str">
            <v>Brookings Airport | United States</v>
          </cell>
        </row>
        <row r="867">
          <cell r="N867" t="str">
            <v>Chhatrapati Shivaji International Airport | India</v>
          </cell>
        </row>
        <row r="868">
          <cell r="N868" t="str">
            <v>Flamingo International Airport | Bonaire, Sint Eustatius and Saba</v>
          </cell>
        </row>
        <row r="869">
          <cell r="N869" t="str">
            <v>Bodø Airport | Norway</v>
          </cell>
        </row>
        <row r="870">
          <cell r="N870" t="str">
            <v>Bouar Airport | Central African Republic</v>
          </cell>
        </row>
        <row r="871">
          <cell r="N871" t="str">
            <v>General Edward Lawrence Logan International Airport | United States</v>
          </cell>
        </row>
        <row r="872">
          <cell r="N872" t="str">
            <v>Bosset Airport | Papua New Guinea</v>
          </cell>
        </row>
        <row r="873">
          <cell r="N873" t="str">
            <v>Bourges Airport | France</v>
          </cell>
        </row>
        <row r="874">
          <cell r="N874" t="str">
            <v>Boang Airport | Papua New Guinea</v>
          </cell>
        </row>
        <row r="875">
          <cell r="N875" t="str">
            <v>Bartow Executive Airport | United States</v>
          </cell>
        </row>
        <row r="876">
          <cell r="N876" t="str">
            <v>Borroloola Airport | Australia</v>
          </cell>
        </row>
        <row r="877">
          <cell r="N877" t="str">
            <v>Bobo Dioulasso Airport | Burkina Faso</v>
          </cell>
        </row>
        <row r="878">
          <cell r="N878" t="str">
            <v>Bozoum Airport | Central African Republic</v>
          </cell>
        </row>
        <row r="879">
          <cell r="N879" t="str">
            <v>Bamenda Airport | Cameroon</v>
          </cell>
        </row>
        <row r="880">
          <cell r="N880" t="str">
            <v>Bapi Airstrip | Papua New Guinea</v>
          </cell>
        </row>
        <row r="881">
          <cell r="N881" t="str">
            <v>Qinhuangdao Beidaihe Airport | China</v>
          </cell>
        </row>
        <row r="882">
          <cell r="N882" t="str">
            <v>Batuna Aerodrome | Solomon Islands</v>
          </cell>
        </row>
        <row r="883">
          <cell r="N883" t="str">
            <v>Barra do Garças Airport | Brazil</v>
          </cell>
        </row>
        <row r="884">
          <cell r="N884" t="str">
            <v>Bislig Airport | Philippines</v>
          </cell>
        </row>
        <row r="885">
          <cell r="N885" t="str">
            <v>Miley Memorial Field | United States</v>
          </cell>
        </row>
        <row r="886">
          <cell r="N886" t="str">
            <v>Biangabip Airport | Papua New Guinea</v>
          </cell>
        </row>
        <row r="887">
          <cell r="N887" t="str">
            <v>Alashankou Bole (Bortala) airport | China</v>
          </cell>
        </row>
        <row r="888">
          <cell r="N888" t="str">
            <v>Begumpet Airport | India</v>
          </cell>
        </row>
        <row r="889">
          <cell r="N889" t="str">
            <v>Sultan Aji Muhamad Sulaiman Airport | Indonesia</v>
          </cell>
        </row>
        <row r="890">
          <cell r="N890" t="str">
            <v>Porto Seguro Airport | Brazil</v>
          </cell>
        </row>
        <row r="891">
          <cell r="N891" t="str">
            <v>Southeast Texas Regional Airport | United States</v>
          </cell>
        </row>
        <row r="892">
          <cell r="N892" t="str">
            <v>Qamdo Bangda Airport | China</v>
          </cell>
        </row>
        <row r="893">
          <cell r="N893" t="str">
            <v>Besalampy Airport | Madagascar</v>
          </cell>
        </row>
        <row r="894">
          <cell r="N894" t="str">
            <v>Dr.Juan C. Angara Airport | Philippines</v>
          </cell>
        </row>
        <row r="895">
          <cell r="N895" t="str">
            <v>Busselton Regional Airport | Australia</v>
          </cell>
        </row>
        <row r="896">
          <cell r="N896" t="str">
            <v>Büðardalur Airport | Iceland</v>
          </cell>
        </row>
        <row r="897">
          <cell r="N897" t="str">
            <v>Bubaque Airport | Guinea-Bissau</v>
          </cell>
        </row>
        <row r="898">
          <cell r="N898" t="str">
            <v>Bogorodskoye Airport | Russian Federation</v>
          </cell>
        </row>
        <row r="899">
          <cell r="N899" t="str">
            <v>London Biggin Hill Airport | United Kingdom</v>
          </cell>
        </row>
        <row r="900">
          <cell r="N900" t="str">
            <v>Bagani Airport | Namibia</v>
          </cell>
        </row>
        <row r="901">
          <cell r="N901" t="str">
            <v>Batagay Airport | Russian Federation</v>
          </cell>
        </row>
        <row r="902">
          <cell r="N902" t="str">
            <v>Brunswick Golden Isles Airport | United States</v>
          </cell>
        </row>
        <row r="903">
          <cell r="N903" t="str">
            <v>Boulia Airport | Australia</v>
          </cell>
        </row>
        <row r="904">
          <cell r="N904" t="str">
            <v>Rafael Hernandez Airport | Puerto Rico</v>
          </cell>
        </row>
        <row r="905">
          <cell r="N905" t="str">
            <v>Bouna Airport | Côte d'Ivoire</v>
          </cell>
        </row>
        <row r="906">
          <cell r="N906" t="str">
            <v>Barra Airport | Brazil</v>
          </cell>
        </row>
        <row r="907">
          <cell r="N907" t="str">
            <v>Ignatyevo Airport | Russian Federation</v>
          </cell>
        </row>
        <row r="908">
          <cell r="N908" t="str">
            <v>Brest Airport | Belarus</v>
          </cell>
        </row>
        <row r="909">
          <cell r="N909" t="str">
            <v>J F Mitchell Airport | Saint Vincent and the Grenadines</v>
          </cell>
        </row>
        <row r="910">
          <cell r="N910" t="str">
            <v>Balgo Hill Airport | Australia</v>
          </cell>
        </row>
        <row r="911">
          <cell r="N911" t="str">
            <v>Barreiras Airport | Brazil</v>
          </cell>
        </row>
        <row r="912">
          <cell r="N912" t="str">
            <v>Barreirinhas Airport | Brazil</v>
          </cell>
        </row>
        <row r="913">
          <cell r="N913" t="str">
            <v>San Carlos De Bariloche Airport | Argentina</v>
          </cell>
        </row>
        <row r="914">
          <cell r="N914" t="str">
            <v>Brainerd Lakes Regional Airport | United States</v>
          </cell>
        </row>
        <row r="915">
          <cell r="N915" t="str">
            <v>Bremen Airport | Germany</v>
          </cell>
        </row>
        <row r="916">
          <cell r="N916" t="str">
            <v>Bari Karol Wojtyła Airport | Italy</v>
          </cell>
        </row>
        <row r="917">
          <cell r="N917" t="str">
            <v>Bourke Airport | Australia</v>
          </cell>
        </row>
        <row r="918">
          <cell r="N918" t="str">
            <v>Southeast Iowa Regional Airport | United States</v>
          </cell>
        </row>
        <row r="919">
          <cell r="N919" t="str">
            <v>Barquisimeto International Airport | Venezuela, Bolivarian Republic of</v>
          </cell>
        </row>
        <row r="920">
          <cell r="N920" t="str">
            <v>Bern Belp Airport | Switzerland</v>
          </cell>
        </row>
        <row r="921">
          <cell r="N921" t="str">
            <v>Brownsville South Padre Island International Airport | United States</v>
          </cell>
        </row>
        <row r="922">
          <cell r="N922" t="str">
            <v>Biaru Airport | Papua New Guinea</v>
          </cell>
        </row>
        <row r="923">
          <cell r="N923" t="str">
            <v>Brno-TuŁ™any Airport | Czech Republic</v>
          </cell>
        </row>
        <row r="924">
          <cell r="N924" t="str">
            <v>Barra Airport | United Kingdom</v>
          </cell>
        </row>
        <row r="925">
          <cell r="N925" t="str">
            <v>Bristol Airport | United Kingdom</v>
          </cell>
        </row>
        <row r="926">
          <cell r="N926" t="str">
            <v>Bathurst Island Airport | Australia</v>
          </cell>
        </row>
        <row r="927">
          <cell r="N927" t="str">
            <v>Brussels Airport | Belgium</v>
          </cell>
        </row>
        <row r="928">
          <cell r="N928" t="str">
            <v>Wiley Post Will Rogers Memorial Airport | United States</v>
          </cell>
        </row>
        <row r="929">
          <cell r="N929" t="str">
            <v>Maria Montez International Airport | Dominican Republic</v>
          </cell>
        </row>
        <row r="930">
          <cell r="N930" t="str">
            <v>Samuels Field | United States</v>
          </cell>
        </row>
        <row r="931">
          <cell r="N931" t="str">
            <v>Bosaso Airport | Somalia</v>
          </cell>
        </row>
        <row r="932">
          <cell r="N932" t="str">
            <v>Presidente Juscelino Kubitschek International Airport | Brazil</v>
          </cell>
        </row>
        <row r="933">
          <cell r="N933" t="str">
            <v>José Celestino Mutis Airport | Colombia</v>
          </cell>
        </row>
        <row r="934">
          <cell r="N934" t="str">
            <v>Baoshan Yunduan Airport | China</v>
          </cell>
        </row>
        <row r="935">
          <cell r="N935" t="str">
            <v>Sematan Airport | Malaysia</v>
          </cell>
        </row>
        <row r="936">
          <cell r="N936" t="str">
            <v>Bradshaw Army Airfield | United States</v>
          </cell>
        </row>
        <row r="937">
          <cell r="N937" t="str">
            <v>Bata Airport | Equatorial Guinea</v>
          </cell>
        </row>
        <row r="938">
          <cell r="N938" t="str">
            <v>Balesin Island Airport | Philippines</v>
          </cell>
        </row>
        <row r="939">
          <cell r="N939" t="str">
            <v>Bairnsdale Airport | Australia</v>
          </cell>
        </row>
        <row r="940">
          <cell r="N940" t="str">
            <v>Biskra Airport | Algeria</v>
          </cell>
        </row>
        <row r="941">
          <cell r="N941" t="str">
            <v>EuroAirport Basel-Mulhouse-Freiburg Airport | France</v>
          </cell>
        </row>
        <row r="942">
          <cell r="N942" t="str">
            <v>Bishe Kola Air Base | Iran, Islamic Republic of</v>
          </cell>
        </row>
        <row r="943">
          <cell r="N943" t="str">
            <v>Bossangoa Airport | Central African Republic</v>
          </cell>
        </row>
        <row r="944">
          <cell r="N944" t="str">
            <v>Basco Airport | Philippines</v>
          </cell>
        </row>
        <row r="945">
          <cell r="N945" t="str">
            <v>Bensbach Airport | Papua New Guinea</v>
          </cell>
        </row>
        <row r="946">
          <cell r="N946" t="str">
            <v>Bisbee Municipal Airport | United States</v>
          </cell>
        </row>
        <row r="947">
          <cell r="N947" t="str">
            <v>Basrah International Airport | Iraq</v>
          </cell>
        </row>
        <row r="948">
          <cell r="N948" t="str">
            <v>Balsas Airport | Brazil</v>
          </cell>
        </row>
        <row r="949">
          <cell r="N949" t="str">
            <v>Bost Airport | Afghanistan</v>
          </cell>
        </row>
        <row r="950">
          <cell r="N950" t="str">
            <v>Basankusu Airport | Congo, the Democratic Republic of the</v>
          </cell>
        </row>
        <row r="951">
          <cell r="N951" t="str">
            <v>Besakoa Airport | Madagascar</v>
          </cell>
        </row>
        <row r="952">
          <cell r="N952" t="str">
            <v>Boswell Bay Airport | United States</v>
          </cell>
        </row>
        <row r="953">
          <cell r="N953" t="str">
            <v>Pathein Airport | Myanmar</v>
          </cell>
        </row>
        <row r="954">
          <cell r="N954" t="str">
            <v>Bardera Airport | Somalia</v>
          </cell>
        </row>
        <row r="955">
          <cell r="N955" t="str">
            <v>Bartletts Airport | United States</v>
          </cell>
        </row>
        <row r="956">
          <cell r="N956" t="str">
            <v>Bertoua Airport | Cameroon</v>
          </cell>
        </row>
        <row r="957">
          <cell r="N957" t="str">
            <v>Betou Airport | Congo</v>
          </cell>
        </row>
        <row r="958">
          <cell r="N958" t="str">
            <v>Batticaloa Airport | Sri Lanka</v>
          </cell>
        </row>
        <row r="959">
          <cell r="N959" t="str">
            <v>Brunette Downs Airport | Australia</v>
          </cell>
        </row>
        <row r="960">
          <cell r="N960" t="str">
            <v>Sherbro International Airport | Sierra Leone</v>
          </cell>
        </row>
        <row r="961">
          <cell r="N961" t="str">
            <v>Skypark Airport | United States</v>
          </cell>
        </row>
        <row r="962">
          <cell r="N962" t="str">
            <v>Batangafo Airport | Central African Republic</v>
          </cell>
        </row>
        <row r="963">
          <cell r="N963" t="str">
            <v>Hang Nadim International Airport | Indonesia</v>
          </cell>
        </row>
        <row r="964">
          <cell r="N964" t="str">
            <v>Barter Island LRRS Airport | United States</v>
          </cell>
        </row>
        <row r="965">
          <cell r="N965" t="str">
            <v>Sultan Iskandar Muda International Airport | Indonesia</v>
          </cell>
        </row>
        <row r="966">
          <cell r="N966" t="str">
            <v>Bratsk Airport | Russian Federation</v>
          </cell>
        </row>
        <row r="967">
          <cell r="N967" t="str">
            <v>W K Kellogg Airport | United States</v>
          </cell>
        </row>
        <row r="968">
          <cell r="N968" t="str">
            <v>Bert Mooney Airport | United States</v>
          </cell>
        </row>
        <row r="969">
          <cell r="N969" t="str">
            <v>Marlboro County Jetport H.E. Avent Field | United States</v>
          </cell>
        </row>
        <row r="970">
          <cell r="N970" t="str">
            <v>Botopasi Airport | Suriname</v>
          </cell>
        </row>
        <row r="971">
          <cell r="N971" t="str">
            <v>Pittsburgh/Butler Regional Airport | United States</v>
          </cell>
        </row>
        <row r="972">
          <cell r="N972" t="str">
            <v>Butare Airport | Rwanda</v>
          </cell>
        </row>
        <row r="973">
          <cell r="N973" t="str">
            <v>Baton Rouge Metropolitan Airport | United States</v>
          </cell>
        </row>
        <row r="974">
          <cell r="N974" t="str">
            <v>M. R. Štefánik Airport | Slovakia</v>
          </cell>
        </row>
        <row r="975">
          <cell r="N975" t="str">
            <v>Bettles Airport | United States</v>
          </cell>
        </row>
        <row r="976">
          <cell r="N976" t="str">
            <v>Bintulu Airport | Malaysia</v>
          </cell>
        </row>
        <row r="977">
          <cell r="N977" t="str">
            <v>Burlington International Airport | United States</v>
          </cell>
        </row>
        <row r="978">
          <cell r="N978" t="str">
            <v>Batu Licin Airport | Indonesia</v>
          </cell>
        </row>
        <row r="979">
          <cell r="N979" t="str">
            <v>Betoota Airport | Australia</v>
          </cell>
        </row>
        <row r="980">
          <cell r="N980" t="str">
            <v>Beatty Airport | United States</v>
          </cell>
        </row>
        <row r="981">
          <cell r="N981" t="str">
            <v>Bursa Airport | Turkey</v>
          </cell>
        </row>
        <row r="982">
          <cell r="N982" t="str">
            <v>Buka Airport | Papua New Guinea</v>
          </cell>
        </row>
        <row r="983">
          <cell r="N983" t="str">
            <v>Cram Field | United States</v>
          </cell>
        </row>
        <row r="984">
          <cell r="N984" t="str">
            <v>Burketown Airport | Australia</v>
          </cell>
        </row>
        <row r="985">
          <cell r="N985" t="str">
            <v>Budapest Liszt Ferenc International Airport | Hungary</v>
          </cell>
        </row>
        <row r="986">
          <cell r="N986" t="str">
            <v>Buffalo Niagara International Airport | United States</v>
          </cell>
        </row>
        <row r="987">
          <cell r="N987" t="str">
            <v>Benguela Airport | Angola</v>
          </cell>
        </row>
        <row r="988">
          <cell r="N988" t="str">
            <v>Bokondini Airport | Indonesia</v>
          </cell>
        </row>
        <row r="989">
          <cell r="N989" t="str">
            <v>Bou Saada Airport | Algeria</v>
          </cell>
        </row>
        <row r="990">
          <cell r="N990" t="str">
            <v>Al-Bough Airport | Yemen</v>
          </cell>
        </row>
        <row r="991">
          <cell r="N991" t="str">
            <v>Bulolo Airport | Papua New Guinea</v>
          </cell>
        </row>
        <row r="992">
          <cell r="N992" t="str">
            <v>Butler Memorial Airport | United States</v>
          </cell>
        </row>
        <row r="993">
          <cell r="N993" t="str">
            <v>Gerardo Tobar López Airport | Colombia</v>
          </cell>
        </row>
        <row r="994">
          <cell r="N994" t="str">
            <v>Burao Airport | Somalia</v>
          </cell>
        </row>
        <row r="995">
          <cell r="N995" t="str">
            <v>Bhatinda Air Force Station | India</v>
          </cell>
        </row>
        <row r="996">
          <cell r="N996" t="str">
            <v>Joshua Mqabuko Nkomo International Airport | Zimbabwe</v>
          </cell>
        </row>
        <row r="997">
          <cell r="N997" t="str">
            <v>Bob Hope Airport | United States</v>
          </cell>
        </row>
        <row r="998">
          <cell r="N998" t="str">
            <v>Batumi International Airport | Georgia</v>
          </cell>
        </row>
        <row r="999">
          <cell r="N999" t="str">
            <v>Bathpalathang Airport | Bhutan</v>
          </cell>
        </row>
        <row r="1000">
          <cell r="N1000" t="str">
            <v>Muara Bungo Airport | Indonesia</v>
          </cell>
        </row>
        <row r="1001">
          <cell r="N1001" t="str">
            <v>Bella Union Airport | Uruguay</v>
          </cell>
        </row>
        <row r="1002">
          <cell r="N1002" t="str">
            <v>Betoambari Airport | Indonesia</v>
          </cell>
        </row>
        <row r="1003">
          <cell r="N1003" t="str">
            <v>Bunia Airport | Congo, the Democratic Republic of the</v>
          </cell>
        </row>
        <row r="1004">
          <cell r="N1004" t="str">
            <v>Bunbury Airport | Australia</v>
          </cell>
        </row>
        <row r="1005">
          <cell r="N1005" t="str">
            <v>Bushehr Airport | Iran, Islamic Republic of</v>
          </cell>
        </row>
        <row r="1006">
          <cell r="N1006" t="str">
            <v>Paris Beauvais Tillé Airport | France</v>
          </cell>
        </row>
        <row r="1007">
          <cell r="N1007" t="str">
            <v>Atlas Brasil Cantanhede Airport | Brazil</v>
          </cell>
        </row>
        <row r="1008">
          <cell r="N1008" t="str">
            <v>Rabil Airport | Cape Verde</v>
          </cell>
        </row>
        <row r="1009">
          <cell r="N1009" t="str">
            <v>Brive-Souillac | France</v>
          </cell>
        </row>
        <row r="1010">
          <cell r="N1010" t="str">
            <v>Berlevåg Airport | Norway</v>
          </cell>
        </row>
        <row r="1011">
          <cell r="N1011" t="str">
            <v>Brigadeiro Camarão Airport | Brazil</v>
          </cell>
        </row>
        <row r="1012">
          <cell r="N1012" t="str">
            <v>Birdsville Airport | Australia</v>
          </cell>
        </row>
        <row r="1013">
          <cell r="N1013" t="str">
            <v>Huacaraje Airport | Bolivia, Plurinational State of</v>
          </cell>
        </row>
        <row r="1014">
          <cell r="N1014" t="str">
            <v>Baures Airport | Bolivia, Plurinational State of</v>
          </cell>
        </row>
        <row r="1015">
          <cell r="N1015" t="str">
            <v>Belmonte Airport | Brazil</v>
          </cell>
        </row>
        <row r="1016">
          <cell r="N1016" t="str">
            <v>Bartlesville Municipal Airport | United States</v>
          </cell>
        </row>
        <row r="1017">
          <cell r="N1017" t="str">
            <v>Esperadinha Airport | Cape Verde</v>
          </cell>
        </row>
        <row r="1018">
          <cell r="N1018" t="str">
            <v>Breves Airport | Brazil</v>
          </cell>
        </row>
        <row r="1019">
          <cell r="N1019" t="str">
            <v>Beluga Airport | United States</v>
          </cell>
        </row>
        <row r="1020">
          <cell r="N1020" t="str">
            <v>Burevestnik Airport | Russian Federation</v>
          </cell>
        </row>
        <row r="1021">
          <cell r="N1021" t="str">
            <v>Batavia Downs Airport | Australia</v>
          </cell>
        </row>
        <row r="1022">
          <cell r="N1022" t="str">
            <v>Batesville Regional Airport | United States</v>
          </cell>
        </row>
        <row r="1023">
          <cell r="N1023" t="str">
            <v>Beverly Municipal Airport | United States</v>
          </cell>
        </row>
        <row r="1024">
          <cell r="N1024" t="str">
            <v>Beverley Springs Airport | Australia</v>
          </cell>
        </row>
        <row r="1025">
          <cell r="N1025" t="str">
            <v>Gautam Buddha Airport | Nepal</v>
          </cell>
        </row>
        <row r="1026">
          <cell r="N1026" t="str">
            <v>Barrow Island Airport | Australia</v>
          </cell>
        </row>
        <row r="1027">
          <cell r="N1027" t="str">
            <v>Brawley Municipal Airport | United States</v>
          </cell>
        </row>
        <row r="1028">
          <cell r="N1028" t="str">
            <v>Brownwood Regional Airport | United States</v>
          </cell>
        </row>
        <row r="1029">
          <cell r="N1029" t="str">
            <v>Braunschweig-Wolfsburg Airport | Germany</v>
          </cell>
        </row>
        <row r="1030">
          <cell r="N1030" t="str">
            <v>Barrow Walney Island Airport | United Kingdom</v>
          </cell>
        </row>
        <row r="1031">
          <cell r="N1031" t="str">
            <v>Bowling Green Warren County Regional Airport | United States</v>
          </cell>
        </row>
        <row r="1032">
          <cell r="N1032" t="str">
            <v>Butterworth Airport | Malaysia</v>
          </cell>
        </row>
        <row r="1033">
          <cell r="N1033" t="str">
            <v>Baltimore/Washington International Thurgood Marshall Airport | United States</v>
          </cell>
        </row>
        <row r="1034">
          <cell r="N1034" t="str">
            <v>Bawan Airport | Papua New Guinea</v>
          </cell>
        </row>
        <row r="1035">
          <cell r="N1035" t="str">
            <v>Bol Airport | Croatia</v>
          </cell>
        </row>
        <row r="1036">
          <cell r="N1036" t="str">
            <v>Earl Henry Airport | United States</v>
          </cell>
        </row>
        <row r="1037">
          <cell r="N1037" t="str">
            <v>Bowman Regional Airport | United States</v>
          </cell>
        </row>
        <row r="1038">
          <cell r="N1038" t="str">
            <v>Brunei International Airport | Brunei Darussalam</v>
          </cell>
        </row>
        <row r="1039">
          <cell r="N1039" t="str">
            <v>Balakovo Airport | Russian Federation</v>
          </cell>
        </row>
        <row r="1040">
          <cell r="N1040" t="str">
            <v>Bewani Airport | Papua New Guinea</v>
          </cell>
        </row>
        <row r="1041">
          <cell r="N1041" t="str">
            <v>Brewarrina Airport | Australia</v>
          </cell>
        </row>
        <row r="1042">
          <cell r="N1042" t="str">
            <v>Wynyard Airport | Australia</v>
          </cell>
        </row>
        <row r="1043">
          <cell r="N1043" t="str">
            <v>Sydney Bankstown Airport | Australia</v>
          </cell>
        </row>
        <row r="1044">
          <cell r="N1044" t="str">
            <v>Las Brujas Airport | Cuba</v>
          </cell>
        </row>
        <row r="1045">
          <cell r="N1045" t="str">
            <v>Blimbingsari Airport | Indonesia</v>
          </cell>
        </row>
        <row r="1046">
          <cell r="N1046" t="str">
            <v>George R Carr Memorial Air Field | United States</v>
          </cell>
        </row>
        <row r="1047">
          <cell r="N1047" t="str">
            <v>Babo Airport | Indonesia</v>
          </cell>
        </row>
        <row r="1048">
          <cell r="N1048" t="str">
            <v>Bade Airport | Indonesia</v>
          </cell>
        </row>
        <row r="1049">
          <cell r="N1049" t="str">
            <v>Bakel Airport | Senegal</v>
          </cell>
        </row>
        <row r="1050">
          <cell r="N1050" t="str">
            <v>Bellburn Airstrip | Australia</v>
          </cell>
        </row>
        <row r="1051">
          <cell r="N1051" t="str">
            <v>Bendigo Airport | Australia</v>
          </cell>
        </row>
        <row r="1052">
          <cell r="N1052" t="str">
            <v>Balkhash Airport | Kazakhstan</v>
          </cell>
        </row>
        <row r="1053">
          <cell r="N1053" t="str">
            <v>Boundiali Airport | Côte d'Ivoire</v>
          </cell>
        </row>
        <row r="1054">
          <cell r="N1054" t="str">
            <v>Boralday Airport | Kazakhstan</v>
          </cell>
        </row>
        <row r="1055">
          <cell r="N1055" t="str">
            <v>Buckeye Municipal Airport | United States</v>
          </cell>
        </row>
        <row r="1056">
          <cell r="N1056" t="str">
            <v>Batom Airport | Indonesia</v>
          </cell>
        </row>
        <row r="1057">
          <cell r="N1057" t="str">
            <v>Imsık Airport | Turkey</v>
          </cell>
        </row>
        <row r="1058">
          <cell r="N1058" t="str">
            <v>Buochs Airport | Switzerland</v>
          </cell>
        </row>
        <row r="1059">
          <cell r="N1059" t="str">
            <v>Biała Podlaska Airfield | Poland</v>
          </cell>
        </row>
        <row r="1060">
          <cell r="N1060" t="str">
            <v>Bam Airport | Iran, Islamic Republic of</v>
          </cell>
        </row>
        <row r="1061">
          <cell r="N1061" t="str">
            <v>Borrego Valley Airport | United States</v>
          </cell>
        </row>
        <row r="1062">
          <cell r="N1062" t="str">
            <v>Bontang Airport | Indonesia</v>
          </cell>
        </row>
        <row r="1063">
          <cell r="N1063" t="str">
            <v>Bancasi Airport | Philippines</v>
          </cell>
        </row>
        <row r="1064">
          <cell r="N1064" t="str">
            <v>Breiðdalsvík Airport | Iceland</v>
          </cell>
        </row>
        <row r="1065">
          <cell r="N1065" t="str">
            <v>Bawean Airport | Indonesia</v>
          </cell>
        </row>
        <row r="1066">
          <cell r="N1066" t="str">
            <v>Borama Airport | Somalia</v>
          </cell>
        </row>
        <row r="1067">
          <cell r="N1067" t="str">
            <v>Krainiy Airport | Kazakhstan</v>
          </cell>
        </row>
        <row r="1068">
          <cell r="N1068" t="str">
            <v>Bunsil Airport | Papua New Guinea</v>
          </cell>
        </row>
        <row r="1069">
          <cell r="N1069" t="str">
            <v>Boundary Airport | United States</v>
          </cell>
        </row>
        <row r="1070">
          <cell r="N1070" t="str">
            <v>Dibba Airport | Oman</v>
          </cell>
        </row>
        <row r="1071">
          <cell r="N1071" t="str">
            <v>Yacuiba Airport | Bolivia, Plurinational State of</v>
          </cell>
        </row>
        <row r="1072">
          <cell r="N1072" t="str">
            <v>Al-Bayda Airport | Yemen</v>
          </cell>
        </row>
        <row r="1073">
          <cell r="N1073" t="str">
            <v>Albert-Bray Airport | France</v>
          </cell>
        </row>
        <row r="1074">
          <cell r="N1074" t="str">
            <v>Johnson County Airport | United States</v>
          </cell>
        </row>
        <row r="1075">
          <cell r="N1075" t="str">
            <v>Arkansas International Airport | United States</v>
          </cell>
        </row>
        <row r="1076">
          <cell r="N1076" t="str">
            <v>Burley Municipal Airport | United States</v>
          </cell>
        </row>
        <row r="1077">
          <cell r="N1077" t="str">
            <v>Beja Airport / Airbase | Portugal</v>
          </cell>
        </row>
        <row r="1078">
          <cell r="N1078" t="str">
            <v>Bouaké Airport | Côte d'Ivoire</v>
          </cell>
        </row>
        <row r="1079">
          <cell r="N1079" t="str">
            <v>Bella Yella Airport | Liberia</v>
          </cell>
        </row>
        <row r="1080">
          <cell r="N1080" t="str">
            <v>Carlos Manuel de Cespedes Airport | Cuba</v>
          </cell>
        </row>
        <row r="1081">
          <cell r="N1081" t="str">
            <v>Bayankhongor Airport | Mongolia</v>
          </cell>
        </row>
        <row r="1082">
          <cell r="N1082" t="str">
            <v>Bonito Airport | Brazil</v>
          </cell>
        </row>
        <row r="1083">
          <cell r="N1083" t="str">
            <v>Barimunya Airport | Australia</v>
          </cell>
        </row>
        <row r="1084">
          <cell r="N1084" t="str">
            <v>Bunyu Airport | Indonesia</v>
          </cell>
        </row>
        <row r="1085">
          <cell r="N1085" t="str">
            <v>Læsø Airport | Denmark</v>
          </cell>
        </row>
        <row r="1086">
          <cell r="N1086" t="str">
            <v>Bicycle Lake Army Air Field | United States</v>
          </cell>
        </row>
        <row r="1087">
          <cell r="N1087" t="str">
            <v>Bantry Aerodrome | Ireland</v>
          </cell>
        </row>
        <row r="1088">
          <cell r="N1088" t="str">
            <v>Bayreuth Airport | Germany</v>
          </cell>
        </row>
        <row r="1089">
          <cell r="N1089" t="str">
            <v>Blakely Island Airport | United States</v>
          </cell>
        </row>
        <row r="1090">
          <cell r="N1090" t="str">
            <v>Baniyala Airport | Australia</v>
          </cell>
        </row>
        <row r="1091">
          <cell r="N1091" t="str">
            <v>San Pedro Airport | Nicaragua</v>
          </cell>
        </row>
        <row r="1092">
          <cell r="N1092" t="str">
            <v>Bazaruto Island Airport | Mozambique</v>
          </cell>
        </row>
        <row r="1093">
          <cell r="N1093" t="str">
            <v>Umberto Modiano Airport | Brazil</v>
          </cell>
        </row>
        <row r="1094">
          <cell r="N1094" t="str">
            <v>Balranald Airport | Australia</v>
          </cell>
        </row>
        <row r="1095">
          <cell r="N1095" t="str">
            <v>Philip S. W. Goldson International Airport | Belize</v>
          </cell>
        </row>
        <row r="1096">
          <cell r="N1096" t="str">
            <v>Benton Field | United States</v>
          </cell>
        </row>
        <row r="1097">
          <cell r="N1097" t="str">
            <v>Bydgoszcz Ignacy Jan Paderewski Airport | Poland</v>
          </cell>
        </row>
        <row r="1098">
          <cell r="N1098" t="str">
            <v>Bumi Airport | Zimbabwe</v>
          </cell>
        </row>
        <row r="1099">
          <cell r="N1099" t="str">
            <v>Balıkesir Merkez Airport | Turkey</v>
          </cell>
        </row>
        <row r="1100">
          <cell r="N1100" t="str">
            <v>Bryansk Airport | Russian Federation</v>
          </cell>
        </row>
        <row r="1101">
          <cell r="N1101" t="str">
            <v>Barisal Airport | Bangladesh</v>
          </cell>
        </row>
        <row r="1102">
          <cell r="N1102" t="str">
            <v>Bemolanga Airport | Madagascar</v>
          </cell>
        </row>
        <row r="1103">
          <cell r="N1103" t="str">
            <v>Gallatin Field | United States</v>
          </cell>
        </row>
        <row r="1104">
          <cell r="N1104" t="str">
            <v>Bolzano Airport | Italy</v>
          </cell>
        </row>
        <row r="1105">
          <cell r="N1105" t="str">
            <v>Bizant Airport | Australia</v>
          </cell>
        </row>
        <row r="1106">
          <cell r="N1106" t="str">
            <v>Béziers-Vias Airport | France</v>
          </cell>
        </row>
        <row r="1107">
          <cell r="N1107" t="str">
            <v>Eagle Air Park | United States</v>
          </cell>
        </row>
        <row r="1108">
          <cell r="N1108" t="str">
            <v>Buta Zega Airport | Congo, the Democratic Republic of the</v>
          </cell>
        </row>
        <row r="1109">
          <cell r="N1109" t="str">
            <v>Maya-Maya Airport | Congo</v>
          </cell>
        </row>
        <row r="1110">
          <cell r="N1110" t="str">
            <v>Bazhong Enyang Airport | China</v>
          </cell>
        </row>
        <row r="1111">
          <cell r="N1111" t="str">
            <v>Bălți International Airport | Moldova, Republic of</v>
          </cell>
        </row>
        <row r="1112">
          <cell r="N1112" t="str">
            <v>RAF Brize Norton | United Kingdom</v>
          </cell>
        </row>
        <row r="1113">
          <cell r="N1113" t="str">
            <v>Catacamas Airport | Honduras</v>
          </cell>
        </row>
        <row r="1114">
          <cell r="N1114" t="str">
            <v>Cabinda Airport | Angola</v>
          </cell>
        </row>
        <row r="1115">
          <cell r="N1115" t="str">
            <v>Cascavel Airport | Brazil</v>
          </cell>
        </row>
        <row r="1116">
          <cell r="N1116" t="str">
            <v>Wexford County Airport | United States</v>
          </cell>
        </row>
        <row r="1117">
          <cell r="N1117" t="str">
            <v>Columbia Metropolitan Airport | United States</v>
          </cell>
        </row>
        <row r="1118">
          <cell r="N1118" t="str">
            <v>Carauari Airport | Brazil</v>
          </cell>
        </row>
        <row r="1119">
          <cell r="N1119" t="str">
            <v>Cagliari Elmas Airport | Italy</v>
          </cell>
        </row>
        <row r="1120">
          <cell r="N1120" t="str">
            <v>Cà Mau Airport | Viet Nam</v>
          </cell>
        </row>
        <row r="1121">
          <cell r="N1121" t="str">
            <v>Cairo International Airport | Egypt</v>
          </cell>
        </row>
        <row r="1122">
          <cell r="N1122" t="str">
            <v>Canaima Airport | Venezuela, Bolivarian Republic of</v>
          </cell>
        </row>
        <row r="1123">
          <cell r="N1123" t="str">
            <v>Akron Canton Regional Airport | United States</v>
          </cell>
        </row>
        <row r="1124">
          <cell r="N1124" t="str">
            <v>Campbeltown Airport | United Kingdom</v>
          </cell>
        </row>
        <row r="1125">
          <cell r="N1125" t="str">
            <v>Camiri Airport | Bolivia, Plurinational State of</v>
          </cell>
        </row>
        <row r="1126">
          <cell r="N1126" t="str">
            <v>Guangzhou Baiyun International Airport | China</v>
          </cell>
        </row>
        <row r="1127">
          <cell r="N1127" t="str">
            <v>Clayton Municipal Airpark | United States</v>
          </cell>
        </row>
        <row r="1128">
          <cell r="N1128" t="str">
            <v>Cap Haitien International Airport | Haiti</v>
          </cell>
        </row>
        <row r="1129">
          <cell r="N1129" t="str">
            <v>Juan H White Airport | Colombia</v>
          </cell>
        </row>
        <row r="1130">
          <cell r="N1130" t="str">
            <v>Caribou Municipal Airport | United States</v>
          </cell>
        </row>
        <row r="1131">
          <cell r="N1131" t="str">
            <v>Cascais Airport | Portugal</v>
          </cell>
        </row>
        <row r="1132">
          <cell r="N1132" t="str">
            <v>Caruaru Airport | Brazil</v>
          </cell>
        </row>
        <row r="1133">
          <cell r="N1133" t="str">
            <v>Cazombo Airport | Angola</v>
          </cell>
        </row>
        <row r="1134">
          <cell r="N1134" t="str">
            <v>Bartolomeu Lisandro Airport | Brazil</v>
          </cell>
        </row>
        <row r="1135">
          <cell r="N1135" t="str">
            <v>Carlisle Airport | United Kingdom</v>
          </cell>
        </row>
        <row r="1136">
          <cell r="N1136" t="str">
            <v>Cayenne-Rochambeau Airport | French Guiana</v>
          </cell>
        </row>
        <row r="1137">
          <cell r="N1137" t="str">
            <v>Cobar Airport | Australia</v>
          </cell>
        </row>
        <row r="1138">
          <cell r="N1138" t="str">
            <v>Jorge Wilsterman International Airport | Bolivia, Plurinational State of</v>
          </cell>
        </row>
        <row r="1139">
          <cell r="N1139" t="str">
            <v>Cherrabun Airport | Australia</v>
          </cell>
        </row>
        <row r="1140">
          <cell r="N1140" t="str">
            <v>Car Nicobar Air Force Station | India</v>
          </cell>
        </row>
        <row r="1141">
          <cell r="N1141" t="str">
            <v>Greater Cumberland Regional Airport | United States</v>
          </cell>
        </row>
        <row r="1142">
          <cell r="N1142" t="str">
            <v>Council Bluffs Municipal Airport | United States</v>
          </cell>
        </row>
        <row r="1143">
          <cell r="N1143" t="str">
            <v>Cambridge Airport | United Kingdom</v>
          </cell>
        </row>
        <row r="1144">
          <cell r="N1144" t="str">
            <v>Béchar Boudghene Ben Ali Lotfi Airport | Algeria</v>
          </cell>
        </row>
        <row r="1145">
          <cell r="N1145" t="str">
            <v>Cape Barren Island Airport | Australia</v>
          </cell>
        </row>
        <row r="1146">
          <cell r="N1146" t="str">
            <v>Cabo Rojo Airport | Dominican Republic</v>
          </cell>
        </row>
        <row r="1147">
          <cell r="N1147" t="str">
            <v>Shalz Field | United States</v>
          </cell>
        </row>
        <row r="1148">
          <cell r="N1148" t="str">
            <v>Aeropuerto "General Tomas de Heres". Ciudad Bolivar | Venezuela, Bolivarian Republic of</v>
          </cell>
        </row>
        <row r="1149">
          <cell r="N1149" t="str">
            <v>Columbus Air Force Base | United States</v>
          </cell>
        </row>
        <row r="1150">
          <cell r="N1150" t="str">
            <v>Penggung Airport | Indonesia</v>
          </cell>
        </row>
        <row r="1151">
          <cell r="N1151" t="str">
            <v>Awang Airport | Philippines</v>
          </cell>
        </row>
        <row r="1152">
          <cell r="N1152" t="str">
            <v>Margaret Ekpo International Airport | Nigeria</v>
          </cell>
        </row>
        <row r="1153">
          <cell r="N1153" t="str">
            <v>Canberra International Airport | Australia</v>
          </cell>
        </row>
        <row r="1154">
          <cell r="N1154" t="str">
            <v>Oro Negro Airport | Venezuela, Bolivarian Republic of</v>
          </cell>
        </row>
        <row r="1155">
          <cell r="N1155" t="str">
            <v>Catumbela Airport | Angola</v>
          </cell>
        </row>
        <row r="1156">
          <cell r="N1156" t="str">
            <v>Coban Airport | Guatemala</v>
          </cell>
        </row>
        <row r="1157">
          <cell r="N1157" t="str">
            <v>Campo Mourão Airport | Brazil</v>
          </cell>
        </row>
        <row r="1158">
          <cell r="N1158" t="str">
            <v>Condobolin Airport | Australia</v>
          </cell>
        </row>
        <row r="1159">
          <cell r="N1159" t="str">
            <v>Canobie Airport | Australia</v>
          </cell>
        </row>
        <row r="1160">
          <cell r="N1160" t="str">
            <v>Chimore Airport | Bolivia, Plurinational State of</v>
          </cell>
        </row>
        <row r="1161">
          <cell r="N1161" t="str">
            <v>Cable Airport | United States</v>
          </cell>
        </row>
        <row r="1162">
          <cell r="N1162" t="str">
            <v>Jardines Del Rey Airport | Cuba</v>
          </cell>
        </row>
        <row r="1163">
          <cell r="N1163" t="str">
            <v>Capital International Airport | Egypt</v>
          </cell>
        </row>
        <row r="1164">
          <cell r="N1164" t="str">
            <v>Carcassonne Airport | France</v>
          </cell>
        </row>
        <row r="1165">
          <cell r="N1165" t="str">
            <v>Crane County Airport | United States</v>
          </cell>
        </row>
        <row r="1166">
          <cell r="N1166" t="str">
            <v>Chile Chico Airport | Chile</v>
          </cell>
        </row>
        <row r="1167">
          <cell r="N1167" t="str">
            <v>Concórdia Airport | Brazil</v>
          </cell>
        </row>
        <row r="1168">
          <cell r="N1168" t="str">
            <v>Calicut International Airport | India</v>
          </cell>
        </row>
        <row r="1169">
          <cell r="N1169" t="str">
            <v>Cocos (Keeling) Islands Airport | Cocos (Keeling) Islands</v>
          </cell>
        </row>
        <row r="1170">
          <cell r="N1170" t="str">
            <v>Chinchilla Airport | Australia</v>
          </cell>
        </row>
        <row r="1171">
          <cell r="N1171" t="str">
            <v>Diomício Freitas Airport | Brazil</v>
          </cell>
        </row>
        <row r="1172">
          <cell r="N1172" t="str">
            <v>Chakcharan Airport | Afghanistan</v>
          </cell>
        </row>
        <row r="1173">
          <cell r="N1173" t="str">
            <v>Carimagua Airport | Colombia</v>
          </cell>
        </row>
        <row r="1174">
          <cell r="N1174" t="str">
            <v>Carriel Sur Airport | Chile</v>
          </cell>
        </row>
        <row r="1175">
          <cell r="N1175" t="str">
            <v>Buchanan Field | United States</v>
          </cell>
        </row>
        <row r="1176">
          <cell r="N1176" t="str">
            <v>Simón Bolívar International Airport | Venezuela, Bolivarian Republic of</v>
          </cell>
        </row>
        <row r="1177">
          <cell r="N1177" t="str">
            <v>Netaji Subhash Chandra Bose International Airport | India</v>
          </cell>
        </row>
        <row r="1178">
          <cell r="N1178" t="str">
            <v>Craig Cove Airport | Vanuatu</v>
          </cell>
        </row>
        <row r="1179">
          <cell r="N1179" t="str">
            <v>Cowell Airport | Australia</v>
          </cell>
        </row>
        <row r="1180">
          <cell r="N1180" t="str">
            <v>Cáceres Airport | Brazil</v>
          </cell>
        </row>
        <row r="1181">
          <cell r="N1181" t="str">
            <v>Northeast Iowa Regional Airport | United States</v>
          </cell>
        </row>
        <row r="1182">
          <cell r="N1182" t="str">
            <v>Chub Cay Airport | Bahamas</v>
          </cell>
        </row>
        <row r="1183">
          <cell r="N1183" t="str">
            <v>Cooinda Airport | Australia</v>
          </cell>
        </row>
        <row r="1184">
          <cell r="N1184" t="str">
            <v>Cold Bay Airport | United States</v>
          </cell>
        </row>
        <row r="1185">
          <cell r="N1185" t="str">
            <v>Cedar City Regional Airport | United States</v>
          </cell>
        </row>
        <row r="1186">
          <cell r="N1186" t="str">
            <v>Cauquira Airport | Honduras</v>
          </cell>
        </row>
        <row r="1187">
          <cell r="N1187" t="str">
            <v>Chengde Puning Airport | China</v>
          </cell>
        </row>
        <row r="1188">
          <cell r="N1188" t="str">
            <v>Charles de Gaulle International Airport | France</v>
          </cell>
        </row>
        <row r="1189">
          <cell r="N1189" t="str">
            <v>Harrell Field | United States</v>
          </cell>
        </row>
        <row r="1190">
          <cell r="N1190" t="str">
            <v>Cachoeiro do Itapemirim Airport | Brazil</v>
          </cell>
        </row>
        <row r="1191">
          <cell r="N1191" t="str">
            <v>Conceição do Araguaia Airport | Brazil</v>
          </cell>
        </row>
        <row r="1192">
          <cell r="N1192" t="str">
            <v>Candle 2 Airport | United States</v>
          </cell>
        </row>
        <row r="1193">
          <cell r="N1193" t="str">
            <v>Woodward Field | United States</v>
          </cell>
        </row>
        <row r="1194">
          <cell r="N1194" t="str">
            <v>Cradock Airport | South Africa</v>
          </cell>
        </row>
        <row r="1195">
          <cell r="N1195" t="str">
            <v>Kadapa Airport | India</v>
          </cell>
        </row>
        <row r="1196">
          <cell r="N1196" t="str">
            <v>Croydon Airport | Australia</v>
          </cell>
        </row>
        <row r="1197">
          <cell r="N1197" t="str">
            <v>Chadron Municipal Airport | United States</v>
          </cell>
        </row>
        <row r="1198">
          <cell r="N1198" t="str">
            <v>Childress Municipal Airport | United States</v>
          </cell>
        </row>
        <row r="1199">
          <cell r="N1199" t="str">
            <v>Castellón-Costa Azahar Airport | Spain</v>
          </cell>
        </row>
        <row r="1200">
          <cell r="N1200" t="str">
            <v>Camden Airport | Australia</v>
          </cell>
        </row>
        <row r="1201">
          <cell r="N1201" t="str">
            <v>Merle K (Mudhole) Smith Airport | United States</v>
          </cell>
        </row>
        <row r="1202">
          <cell r="N1202" t="str">
            <v>Essex County Airport | United States</v>
          </cell>
        </row>
        <row r="1203">
          <cell r="N1203" t="str">
            <v>Cagayan de Sulu Airport | Philippines</v>
          </cell>
        </row>
        <row r="1204">
          <cell r="N1204" t="str">
            <v>Cessna Aircraft Field | United States</v>
          </cell>
        </row>
        <row r="1205">
          <cell r="N1205" t="str">
            <v>Mactan Cebu International Airport | Philippines</v>
          </cell>
        </row>
        <row r="1206">
          <cell r="N1206" t="str">
            <v>Jack Mc Namara Field Airport | United States</v>
          </cell>
        </row>
        <row r="1207">
          <cell r="N1207" t="str">
            <v>Ceduna Airport | Australia</v>
          </cell>
        </row>
        <row r="1208">
          <cell r="N1208" t="str">
            <v>Cherepovets Airport | Russian Federation</v>
          </cell>
        </row>
        <row r="1209">
          <cell r="N1209" t="str">
            <v>Westover ARB/Metropolitan Airport | United States</v>
          </cell>
        </row>
        <row r="1210">
          <cell r="N1210" t="str">
            <v>Hawarden Airport | United Kingdom</v>
          </cell>
        </row>
        <row r="1211">
          <cell r="N1211" t="str">
            <v>Chelinda Malawi Airport | Malawi</v>
          </cell>
        </row>
        <row r="1212">
          <cell r="N1212" t="str">
            <v>Chiang Rai International Airport | Thailand</v>
          </cell>
        </row>
        <row r="1213">
          <cell r="N1213" t="str">
            <v>Chelyabinsk Balandino Airport | Russian Federation</v>
          </cell>
        </row>
        <row r="1214">
          <cell r="N1214" t="str">
            <v>Central Airport | United States</v>
          </cell>
        </row>
        <row r="1215">
          <cell r="N1215" t="str">
            <v>Ciudad Obregón International Airport | Mexico</v>
          </cell>
        </row>
        <row r="1216">
          <cell r="N1216" t="str">
            <v>Waco Kungo Airport | Angola</v>
          </cell>
        </row>
        <row r="1217">
          <cell r="N1217" t="str">
            <v>Concepción Airport | Bolivia, Plurinational State of</v>
          </cell>
        </row>
        <row r="1218">
          <cell r="N1218" t="str">
            <v>Cannes-Mandelieu Airport | France</v>
          </cell>
        </row>
        <row r="1219">
          <cell r="N1219" t="str">
            <v>Cherbourg-Maupertus Airport | France</v>
          </cell>
        </row>
        <row r="1220">
          <cell r="N1220" t="str">
            <v>Cessnock Airport | Australia</v>
          </cell>
        </row>
        <row r="1221">
          <cell r="N1221" t="str">
            <v>Cholet Le Pontreau Airport | France</v>
          </cell>
        </row>
        <row r="1222">
          <cell r="N1222" t="str">
            <v>Oconee County Regional Airport | United States</v>
          </cell>
        </row>
        <row r="1223">
          <cell r="N1223" t="str">
            <v>Mettel Field | United States</v>
          </cell>
        </row>
        <row r="1224">
          <cell r="N1224" t="str">
            <v>Bob Sikes Airport | United States</v>
          </cell>
        </row>
        <row r="1225">
          <cell r="N1225" t="str">
            <v>Chena Hot Springs Airport | United States</v>
          </cell>
        </row>
        <row r="1226">
          <cell r="N1226" t="str">
            <v>Kyle Oakley Field | United States</v>
          </cell>
        </row>
        <row r="1227">
          <cell r="N1227" t="str">
            <v>Cortez Municipal Airport | United States</v>
          </cell>
        </row>
        <row r="1228">
          <cell r="N1228" t="str">
            <v>Cabo Frio Airport | Brazil</v>
          </cell>
        </row>
        <row r="1229">
          <cell r="N1229" t="str">
            <v>Caçador Airport | Brazil</v>
          </cell>
        </row>
        <row r="1230">
          <cell r="N1230" t="str">
            <v>Coulter Field | United States</v>
          </cell>
        </row>
        <row r="1231">
          <cell r="N1231" t="str">
            <v>Clermont-Ferrand Auvergne Airport | France</v>
          </cell>
        </row>
        <row r="1232">
          <cell r="N1232" t="str">
            <v>Cafunfo Airport | Angola</v>
          </cell>
        </row>
        <row r="1233">
          <cell r="N1233" t="str">
            <v>Jaime Gonzalez Airport | Cuba</v>
          </cell>
        </row>
        <row r="1234">
          <cell r="N1234" t="str">
            <v>Clifton Hills Airport | Australia</v>
          </cell>
        </row>
        <row r="1235">
          <cell r="N1235" t="str">
            <v>Camfield Airport | Australia</v>
          </cell>
        </row>
        <row r="1236">
          <cell r="N1236" t="str">
            <v>Ech Cheliff Airport | Algeria</v>
          </cell>
        </row>
        <row r="1237">
          <cell r="N1237" t="str">
            <v>Conklin (Leismer) Airport | Canada</v>
          </cell>
        </row>
        <row r="1238">
          <cell r="N1238" t="str">
            <v>Donegal Airport | Ireland</v>
          </cell>
        </row>
        <row r="1239">
          <cell r="N1239" t="str">
            <v>Confresa Airport | Brazil</v>
          </cell>
        </row>
        <row r="1240">
          <cell r="N1240" t="str">
            <v>Carpentaria Downs Airport | Australia</v>
          </cell>
        </row>
        <row r="1241">
          <cell r="N1241" t="str">
            <v>Creston Valley Regional Airport - Art Sutcliffe Field | Canada</v>
          </cell>
        </row>
        <row r="1242">
          <cell r="N1242" t="str">
            <v>Caen-Carpiquet Airport | France</v>
          </cell>
        </row>
        <row r="1243">
          <cell r="N1243" t="str">
            <v>Coffs Harbour Airport | Australia</v>
          </cell>
        </row>
        <row r="1244">
          <cell r="N1244" t="str">
            <v>Greenlee County Airport | United States</v>
          </cell>
        </row>
        <row r="1245">
          <cell r="N1245" t="str">
            <v>Ioannis Kapodistrias International Airport | Greece</v>
          </cell>
        </row>
        <row r="1246">
          <cell r="N1246" t="str">
            <v>Coffeyville Municipal Airport | United States</v>
          </cell>
        </row>
        <row r="1247">
          <cell r="N1247" t="str">
            <v>Marechal Rondon Airport | Brazil</v>
          </cell>
        </row>
        <row r="1248">
          <cell r="N1248" t="str">
            <v>Cape Gloucester Airport | Papua New Guinea</v>
          </cell>
        </row>
        <row r="1249">
          <cell r="N1249" t="str">
            <v>Changde Airport | China</v>
          </cell>
        </row>
        <row r="1250">
          <cell r="N1250" t="str">
            <v>Cambridge Dorchester Airport | United States</v>
          </cell>
        </row>
        <row r="1251">
          <cell r="N1251" t="str">
            <v>Cuyahoga County Airport | United States</v>
          </cell>
        </row>
        <row r="1252">
          <cell r="N1252" t="str">
            <v>Casiguran Airport | Philippines</v>
          </cell>
        </row>
        <row r="1253">
          <cell r="N1253" t="str">
            <v>Congonhas Airport | Brazil</v>
          </cell>
        </row>
        <row r="1254">
          <cell r="N1254" t="str">
            <v>Cape Girardeau Regional Airport | United States</v>
          </cell>
        </row>
        <row r="1255">
          <cell r="N1255" t="str">
            <v>Kasompe Airport | Zambia</v>
          </cell>
        </row>
        <row r="1256">
          <cell r="N1256" t="str">
            <v>Soekarno-Hatta International Airport | Indonesia</v>
          </cell>
        </row>
        <row r="1257">
          <cell r="N1257" t="str">
            <v>Camiguin Airport | Philippines</v>
          </cell>
        </row>
        <row r="1258">
          <cell r="N1258" t="str">
            <v>Cologne Bonn Airport | Germany</v>
          </cell>
        </row>
        <row r="1259">
          <cell r="N1259" t="str">
            <v>Zhengzhou Xinzheng International Airport | China</v>
          </cell>
        </row>
        <row r="1260">
          <cell r="N1260" t="str">
            <v>Shah Amanat International Airport | Bangladesh</v>
          </cell>
        </row>
        <row r="1261">
          <cell r="N1261" t="str">
            <v>Longjia Airport | China</v>
          </cell>
        </row>
        <row r="1262">
          <cell r="N1262" t="str">
            <v>Campo Grande Airport | Brazil</v>
          </cell>
        </row>
        <row r="1263">
          <cell r="N1263" t="str">
            <v>College Park Airport | United States</v>
          </cell>
        </row>
        <row r="1264">
          <cell r="N1264" t="str">
            <v>Caiguna Airport | Australia</v>
          </cell>
        </row>
        <row r="1265">
          <cell r="N1265" t="str">
            <v>Laguindingan Airport | Philippines</v>
          </cell>
        </row>
        <row r="1266">
          <cell r="N1266" t="str">
            <v>Casa Grande Municipal Airport | United States</v>
          </cell>
        </row>
        <row r="1267">
          <cell r="N1267" t="str">
            <v>Lovell Field | United States</v>
          </cell>
        </row>
        <row r="1268">
          <cell r="N1268" t="str">
            <v>Chilas Airport | Pakistan</v>
          </cell>
        </row>
        <row r="1269">
          <cell r="N1269" t="str">
            <v>Christchurch International Airport | New Zealand</v>
          </cell>
        </row>
        <row r="1270">
          <cell r="N1270" t="str">
            <v>Jinhae Airbase/Airport (G-813/K-10) | Korea, Republic of</v>
          </cell>
        </row>
        <row r="1271">
          <cell r="N1271" t="str">
            <v>Chaoyang Airport | China</v>
          </cell>
        </row>
        <row r="1272">
          <cell r="N1272" t="str">
            <v>Chachapoyas Airport | Peru</v>
          </cell>
        </row>
        <row r="1273">
          <cell r="N1273" t="str">
            <v>Chipinge Airport | Zimbabwe</v>
          </cell>
        </row>
        <row r="1274">
          <cell r="N1274" t="str">
            <v>Chickasha Municipal Airport | United States</v>
          </cell>
        </row>
        <row r="1275">
          <cell r="N1275" t="str">
            <v>Challis Airport | United States</v>
          </cell>
        </row>
        <row r="1276">
          <cell r="N1276" t="str">
            <v>Teniente FAP Jaime A De Montreuil Morales Airport | Peru</v>
          </cell>
        </row>
        <row r="1277">
          <cell r="N1277" t="str">
            <v>Jeon Ju Airport (G-703) | Korea, Republic of</v>
          </cell>
        </row>
        <row r="1278">
          <cell r="N1278" t="str">
            <v>Charlottesville Albemarle Airport | United States</v>
          </cell>
        </row>
        <row r="1279">
          <cell r="N1279" t="str">
            <v>Circle Hot Springs Airport | United States</v>
          </cell>
        </row>
        <row r="1280">
          <cell r="N1280" t="str">
            <v>Chania International Airport | Greece</v>
          </cell>
        </row>
        <row r="1281">
          <cell r="N1281" t="str">
            <v>Châteauroux-Déols "Marcel Dassault" Airport | France</v>
          </cell>
        </row>
        <row r="1282">
          <cell r="N1282" t="str">
            <v>Charleston Air Force Base-International Airport | United States</v>
          </cell>
        </row>
        <row r="1283">
          <cell r="N1283" t="str">
            <v>Chatham Islands-Tuuta Airport | New Zealand</v>
          </cell>
        </row>
        <row r="1284">
          <cell r="N1284" t="str">
            <v>Chuathbaluk Airport | United States</v>
          </cell>
        </row>
        <row r="1285">
          <cell r="N1285" t="str">
            <v>Aerodromo de Chaves | Portugal</v>
          </cell>
        </row>
        <row r="1286">
          <cell r="N1286" t="str">
            <v>Cap Manuel Niño International Airport | Panama</v>
          </cell>
        </row>
        <row r="1287">
          <cell r="N1287" t="str">
            <v>Choiseul Bay Airport | Solomon Islands</v>
          </cell>
        </row>
        <row r="1288">
          <cell r="N1288" t="str">
            <v>Chiloquin State Airport | United States</v>
          </cell>
        </row>
        <row r="1289">
          <cell r="N1289" t="str">
            <v>Ciampino-G. B. Pastine International Airport | Italy</v>
          </cell>
        </row>
        <row r="1290">
          <cell r="N1290" t="str">
            <v>Chico Municipal Airport | United States</v>
          </cell>
        </row>
        <row r="1291">
          <cell r="N1291" t="str">
            <v>The Eastern Iowa Airport | United States</v>
          </cell>
        </row>
        <row r="1292">
          <cell r="N1292" t="str">
            <v>Collie Airport | Australia</v>
          </cell>
        </row>
        <row r="1293">
          <cell r="N1293" t="str">
            <v>Chifeng Airport | China</v>
          </cell>
        </row>
        <row r="1294">
          <cell r="N1294" t="str">
            <v>Craig Moffat Airport | United States</v>
          </cell>
        </row>
        <row r="1295">
          <cell r="N1295" t="str">
            <v>Changzhi Airport | China</v>
          </cell>
        </row>
        <row r="1296">
          <cell r="N1296" t="str">
            <v>Çıldır Airport | Turkey</v>
          </cell>
        </row>
        <row r="1297">
          <cell r="N1297" t="str">
            <v>Capitán Aníbal Arab Airport | Bolivia, Plurinational State of</v>
          </cell>
        </row>
        <row r="1298">
          <cell r="N1298" t="str">
            <v>Chalkyitsik Airport | United States</v>
          </cell>
        </row>
        <row r="1299">
          <cell r="N1299" t="str">
            <v>Council Airport | United States</v>
          </cell>
        </row>
        <row r="1300">
          <cell r="N1300" t="str">
            <v>Cimitarra Airport | Colombia</v>
          </cell>
        </row>
        <row r="1301">
          <cell r="N1301" t="str">
            <v>Arthur N Neu Airport | United States</v>
          </cell>
        </row>
        <row r="1302">
          <cell r="N1302" t="str">
            <v>Teniente Col Carmelo Peralta Airport | Paraguay</v>
          </cell>
        </row>
        <row r="1303">
          <cell r="N1303" t="str">
            <v>Chipata Airport | Zambia</v>
          </cell>
        </row>
        <row r="1304">
          <cell r="N1304" t="str">
            <v>Chiquimula Airport | Guatemala</v>
          </cell>
        </row>
        <row r="1305">
          <cell r="N1305" t="str">
            <v>Cairo Regional Airport | United States</v>
          </cell>
        </row>
        <row r="1306">
          <cell r="N1306" t="str">
            <v>Canton Island Airport | Kiribati</v>
          </cell>
        </row>
        <row r="1307">
          <cell r="N1307" t="str">
            <v>Shymkent Airport | Kazakhstan</v>
          </cell>
        </row>
        <row r="1308">
          <cell r="N1308" t="str">
            <v>Chippewa County International Airport | United States</v>
          </cell>
        </row>
        <row r="1309">
          <cell r="N1309" t="str">
            <v>Canouan Airport | Saint Vincent and the Grenadines</v>
          </cell>
        </row>
        <row r="1310">
          <cell r="N1310" t="str">
            <v>Capitan FAP Jose A Quinones Gonzales International Airport | Peru</v>
          </cell>
        </row>
        <row r="1311">
          <cell r="N1311" t="str">
            <v>Comiso Airport | Italy</v>
          </cell>
        </row>
        <row r="1312">
          <cell r="N1312" t="str">
            <v>Coari Airport | Brazil</v>
          </cell>
        </row>
        <row r="1313">
          <cell r="N1313" t="str">
            <v>Mayor General FAP Armando Revoredo Iglesias Airport | Peru</v>
          </cell>
        </row>
        <row r="1314">
          <cell r="N1314" t="str">
            <v>Coimbatore International Airport | India</v>
          </cell>
        </row>
        <row r="1315">
          <cell r="N1315" t="str">
            <v>El Loa Airport | Chile</v>
          </cell>
        </row>
        <row r="1316">
          <cell r="N1316" t="str">
            <v>Coondewanna Airport | Australia</v>
          </cell>
        </row>
        <row r="1317">
          <cell r="N1317" t="str">
            <v>Chilko Lake (Tsylos Park Lodge) Airport | Canada</v>
          </cell>
        </row>
        <row r="1318">
          <cell r="N1318" t="str">
            <v>Cheongju International Airport/Cheongju Air Base (K-59/G-513) | Korea, Republic of</v>
          </cell>
        </row>
        <row r="1319">
          <cell r="N1319" t="str">
            <v>Chitral Airport | Pakistan</v>
          </cell>
        </row>
        <row r="1320">
          <cell r="N1320" t="str">
            <v>Chumphon Airport | Thailand</v>
          </cell>
        </row>
        <row r="1321">
          <cell r="N1321" t="str">
            <v>Nusawiru Airport | Indonesia</v>
          </cell>
        </row>
        <row r="1322">
          <cell r="N1322" t="str">
            <v>Abraham González International Airport | Mexico</v>
          </cell>
        </row>
        <row r="1323">
          <cell r="N1323" t="str">
            <v>San Antonio Copalar Airport | Mexico</v>
          </cell>
        </row>
        <row r="1324">
          <cell r="N1324" t="str">
            <v>Jeju International Airport | Korea, Republic of</v>
          </cell>
        </row>
        <row r="1325">
          <cell r="N1325" t="str">
            <v>Kegelman AF Aux Field | United States</v>
          </cell>
        </row>
        <row r="1326">
          <cell r="N1326" t="str">
            <v>North Central West Virginia Airport | United States</v>
          </cell>
        </row>
        <row r="1327">
          <cell r="N1327" t="str">
            <v>Cherkasy International Airport | Ukraine</v>
          </cell>
        </row>
        <row r="1328">
          <cell r="N1328" t="str">
            <v>Crooked Creek Airport | United States</v>
          </cell>
        </row>
        <row r="1329">
          <cell r="N1329" t="str">
            <v>Lampson Field | United States</v>
          </cell>
        </row>
        <row r="1330">
          <cell r="N1330" t="str">
            <v>Chongqing Jiangbei International Airport | China</v>
          </cell>
        </row>
        <row r="1331">
          <cell r="N1331" t="str">
            <v>Chokurdakh Airport | Russian Federation</v>
          </cell>
        </row>
        <row r="1332">
          <cell r="N1332" t="str">
            <v>Croker Island Airport | Australia</v>
          </cell>
        </row>
        <row r="1333">
          <cell r="N1333" t="str">
            <v>Sharp County Regional Airport | United States</v>
          </cell>
        </row>
        <row r="1334">
          <cell r="N1334" t="str">
            <v>Chkalovskiy Air Base | Russian Federation</v>
          </cell>
        </row>
        <row r="1335">
          <cell r="N1335" t="str">
            <v>Fletcher Field | United States</v>
          </cell>
        </row>
        <row r="1336">
          <cell r="N1336" t="str">
            <v>Crookston Municipal Kirkwood Field | United States</v>
          </cell>
        </row>
        <row r="1337">
          <cell r="N1337" t="str">
            <v>Cornélio Procópio Airport | Brazil</v>
          </cell>
        </row>
        <row r="1338">
          <cell r="N1338" t="str">
            <v>Crane Island Airstrip | United States</v>
          </cell>
        </row>
        <row r="1339">
          <cell r="N1339" t="str">
            <v>Carajás Airport | Brazil</v>
          </cell>
        </row>
        <row r="1340">
          <cell r="N1340" t="str">
            <v>Sarakhs Airport | Iran, Islamic Republic of</v>
          </cell>
        </row>
        <row r="1341">
          <cell r="N1341" t="str">
            <v>Cordova Municipal Airport | United States</v>
          </cell>
        </row>
        <row r="1342">
          <cell r="N1342" t="str">
            <v>Clarksville-Montgomery County Regional Airport | United States</v>
          </cell>
        </row>
        <row r="1343">
          <cell r="N1343" t="str">
            <v>Graeme Rowley Aerodrome | Australia</v>
          </cell>
        </row>
        <row r="1344">
          <cell r="N1344" t="str">
            <v>Chicken Airport | United States</v>
          </cell>
        </row>
        <row r="1345">
          <cell r="N1345" t="str">
            <v>Conakry International Airport | Guinea</v>
          </cell>
        </row>
        <row r="1346">
          <cell r="N1346" t="str">
            <v>Çanakkale Airport | Turkey</v>
          </cell>
        </row>
        <row r="1347">
          <cell r="N1347" t="str">
            <v>Comilla Airport | Bangladesh</v>
          </cell>
        </row>
        <row r="1348">
          <cell r="N1348" t="str">
            <v>Mc Clellan-Palomar Airport | United States</v>
          </cell>
        </row>
        <row r="1349">
          <cell r="N1349" t="str">
            <v>Cleveland Hopkins International Airport | United States</v>
          </cell>
        </row>
        <row r="1350">
          <cell r="N1350" t="str">
            <v>New Coalinga Municipal Airport | United States</v>
          </cell>
        </row>
        <row r="1351">
          <cell r="N1351" t="str">
            <v>Coolah Airport | Australia</v>
          </cell>
        </row>
        <row r="1352">
          <cell r="N1352" t="str">
            <v>Clintonville Municipal Airport | United States</v>
          </cell>
        </row>
        <row r="1353">
          <cell r="N1353" t="str">
            <v>Cluj-Napoca International Airport | Romania</v>
          </cell>
        </row>
        <row r="1354">
          <cell r="N1354" t="str">
            <v>Clinton Regional Airport | United States</v>
          </cell>
        </row>
        <row r="1355">
          <cell r="N1355" t="str">
            <v>Easterwood Field | United States</v>
          </cell>
        </row>
        <row r="1356">
          <cell r="N1356" t="str">
            <v>William R Fairchild International Airport | United States</v>
          </cell>
        </row>
        <row r="1357">
          <cell r="N1357" t="str">
            <v>Brig. Lysias Augusto Rodrigues Airport | Brazil</v>
          </cell>
        </row>
        <row r="1358">
          <cell r="N1358" t="str">
            <v>Alfonso Bonilla Aragon International Airport | Colombia</v>
          </cell>
        </row>
        <row r="1359">
          <cell r="N1359" t="str">
            <v>Clarks Point Airport | United States</v>
          </cell>
        </row>
        <row r="1360">
          <cell r="N1360" t="str">
            <v>Licenciado Miguel de la Madrid Airport | Mexico</v>
          </cell>
        </row>
        <row r="1361">
          <cell r="N1361" t="str">
            <v>Cliff Hatfield Memorial Airport | United States</v>
          </cell>
        </row>
        <row r="1362">
          <cell r="N1362" t="str">
            <v>Chehalis Centralia Airport | United States</v>
          </cell>
        </row>
        <row r="1363">
          <cell r="N1363" t="str">
            <v>Charlotte Douglas International Airport | United States</v>
          </cell>
        </row>
        <row r="1364">
          <cell r="N1364" t="str">
            <v>Columbus Municipal Airport | United States</v>
          </cell>
        </row>
        <row r="1365">
          <cell r="N1365" t="str">
            <v>Nelson Ribeiro Guimarães Airport | Brazil</v>
          </cell>
        </row>
        <row r="1366">
          <cell r="N1366" t="str">
            <v>Clearwater Air Park | United States</v>
          </cell>
        </row>
        <row r="1367">
          <cell r="N1367" t="str">
            <v>Clorinda Airport | Argentina</v>
          </cell>
        </row>
        <row r="1368">
          <cell r="N1368" t="str">
            <v>Calvi-Sainte-Catherine Airport | France</v>
          </cell>
        </row>
        <row r="1369">
          <cell r="N1369" t="str">
            <v>Calabozo Airport | Venezuela, Bolivarian Republic of</v>
          </cell>
        </row>
        <row r="1370">
          <cell r="N1370" t="str">
            <v>Cunnamulla Airport | Australia</v>
          </cell>
        </row>
        <row r="1371">
          <cell r="N1371" t="str">
            <v>Bandaranaike International Colombo Airport | Sri Lanka</v>
          </cell>
        </row>
        <row r="1372">
          <cell r="N1372" t="str">
            <v>Camocim Airport | Brazil</v>
          </cell>
        </row>
        <row r="1373">
          <cell r="N1373" t="str">
            <v>Cootamundra Airport | Australia</v>
          </cell>
        </row>
        <row r="1374">
          <cell r="N1374" t="str">
            <v>Ciudad del Carmen International Airport | Mexico</v>
          </cell>
        </row>
        <row r="1375">
          <cell r="N1375" t="str">
            <v>Chambéry-Savoie Airport | France</v>
          </cell>
        </row>
        <row r="1376">
          <cell r="N1376" t="str">
            <v>Corumbá International Airport | Brazil</v>
          </cell>
        </row>
        <row r="1377">
          <cell r="N1377" t="str">
            <v>John Glenn Columbus International Airport | United States</v>
          </cell>
        </row>
        <row r="1378">
          <cell r="N1378" t="str">
            <v>University of Illinois Willard Airport | United States</v>
          </cell>
        </row>
        <row r="1379">
          <cell r="N1379" t="str">
            <v>Chi Mei Airport | Taiwan, Province of China</v>
          </cell>
        </row>
        <row r="1380">
          <cell r="N1380" t="str">
            <v>Club Makokola Airport | Malawi</v>
          </cell>
        </row>
        <row r="1381">
          <cell r="N1381" t="str">
            <v>Camooweal Airport | Australia</v>
          </cell>
        </row>
        <row r="1382">
          <cell r="N1382" t="str">
            <v>Carmelita Airport | Guatemala</v>
          </cell>
        </row>
        <row r="1383">
          <cell r="N1383" t="str">
            <v>Mohammed V International Airport | Morocco</v>
          </cell>
        </row>
        <row r="1384">
          <cell r="N1384" t="str">
            <v>Obbia Airport | Somalia</v>
          </cell>
        </row>
        <row r="1385">
          <cell r="N1385" t="str">
            <v>Santana do Araguaia Airport | Brazil</v>
          </cell>
        </row>
        <row r="1386">
          <cell r="N1386" t="str">
            <v>Clermont Airport | Australia</v>
          </cell>
        </row>
        <row r="1387">
          <cell r="N1387" t="str">
            <v>Colmar-Houssen Airport | France</v>
          </cell>
        </row>
        <row r="1388">
          <cell r="N1388" t="str">
            <v>Scusciuban Airport | Somalia</v>
          </cell>
        </row>
        <row r="1389">
          <cell r="N1389" t="str">
            <v>New Cametá Airport | Brazil</v>
          </cell>
        </row>
        <row r="1390">
          <cell r="N1390" t="str">
            <v>Chimbu Airport | Papua New Guinea</v>
          </cell>
        </row>
        <row r="1391">
          <cell r="N1391" t="str">
            <v>Coromandel Aerodrome | New Zealand</v>
          </cell>
        </row>
        <row r="1392">
          <cell r="N1392" t="str">
            <v>Ignacio Agramonte International Airport | Cuba</v>
          </cell>
        </row>
        <row r="1393">
          <cell r="N1393" t="str">
            <v>Houghton County Memorial Airport | United States</v>
          </cell>
        </row>
        <row r="1394">
          <cell r="N1394" t="str">
            <v>Sparta Fort Mc Coy Airport | United States</v>
          </cell>
        </row>
        <row r="1395">
          <cell r="N1395" t="str">
            <v>Caia Airport | Mozambique</v>
          </cell>
        </row>
        <row r="1396">
          <cell r="N1396" t="str">
            <v>Cananea National Airport | Mexico</v>
          </cell>
        </row>
        <row r="1397">
          <cell r="N1397" t="str">
            <v>Coonamble Airport | Australia</v>
          </cell>
        </row>
        <row r="1398">
          <cell r="N1398" t="str">
            <v>Coconut Island Airport | Australia</v>
          </cell>
        </row>
        <row r="1399">
          <cell r="N1399" t="str">
            <v>Mihail Kogălniceanu International Airport | Romania</v>
          </cell>
        </row>
        <row r="1400">
          <cell r="N1400" t="str">
            <v>Fremont County Airport | United States</v>
          </cell>
        </row>
        <row r="1401">
          <cell r="N1401" t="str">
            <v>Tancredo Neves International Airport | Brazil</v>
          </cell>
        </row>
        <row r="1402">
          <cell r="N1402" t="str">
            <v>Cognac-Châteaubernard (BA 709) Air Base | France</v>
          </cell>
        </row>
        <row r="1403">
          <cell r="N1403" t="str">
            <v>Claremont Municipal Airport | United States</v>
          </cell>
        </row>
        <row r="1404">
          <cell r="N1404" t="str">
            <v>Changhai Airport | China</v>
          </cell>
        </row>
        <row r="1405">
          <cell r="N1405" t="str">
            <v>Cloncurry Airport | Australia</v>
          </cell>
        </row>
        <row r="1406">
          <cell r="N1406" t="str">
            <v>Blosser Municipal Airport | United States</v>
          </cell>
        </row>
        <row r="1407">
          <cell r="N1407" t="str">
            <v>Sindal Airport | Denmark</v>
          </cell>
        </row>
        <row r="1408">
          <cell r="N1408" t="str">
            <v>Cavern City Air Terminal | United States</v>
          </cell>
        </row>
        <row r="1409">
          <cell r="N1409" t="str">
            <v>Kannur International Airport | India</v>
          </cell>
        </row>
        <row r="1410">
          <cell r="N1410" t="str">
            <v>Chino Airport | United States</v>
          </cell>
        </row>
        <row r="1411">
          <cell r="N1411" t="str">
            <v>Neerlerit Inaat Airport | Greenland</v>
          </cell>
        </row>
        <row r="1412">
          <cell r="N1412" t="str">
            <v>Corrientes Airport | Argentina</v>
          </cell>
        </row>
        <row r="1413">
          <cell r="N1413" t="str">
            <v>Chañaral Airport | Chile</v>
          </cell>
        </row>
        <row r="1414">
          <cell r="N1414" t="str">
            <v>Cairns International Airport | Australia</v>
          </cell>
        </row>
        <row r="1415">
          <cell r="N1415" t="str">
            <v>Charata Airport | Argentina</v>
          </cell>
        </row>
        <row r="1416">
          <cell r="N1416" t="str">
            <v>Chanute Martin Johnson Airport | United States</v>
          </cell>
        </row>
        <row r="1417">
          <cell r="N1417" t="str">
            <v>Sócrates Rezende Airport | Brazil</v>
          </cell>
        </row>
        <row r="1418">
          <cell r="N1418" t="str">
            <v>TSTC Waco Airport | United States</v>
          </cell>
        </row>
        <row r="1419">
          <cell r="N1419" t="str">
            <v>Chiang Mai International Airport | Thailand</v>
          </cell>
        </row>
        <row r="1420">
          <cell r="N1420" t="str">
            <v>Canyonlands Field | United States</v>
          </cell>
        </row>
        <row r="1421">
          <cell r="N1421" t="str">
            <v>Cangamba Airport | Angola</v>
          </cell>
        </row>
        <row r="1422">
          <cell r="N1422" t="str">
            <v>Columbia Airport | United States</v>
          </cell>
        </row>
        <row r="1423">
          <cell r="N1423" t="str">
            <v>Coolibah Airport | Australia</v>
          </cell>
        </row>
        <row r="1424">
          <cell r="N1424" t="str">
            <v>Comodoro Pierrestegui Airport | Argentina</v>
          </cell>
        </row>
        <row r="1425">
          <cell r="N1425" t="str">
            <v>Yellowstone Regional Airport | United States</v>
          </cell>
        </row>
        <row r="1426">
          <cell r="N1426" t="str">
            <v>Coeur D'Alene - Pappy Boyington Field | United States</v>
          </cell>
        </row>
        <row r="1427">
          <cell r="N1427" t="str">
            <v>Patrick Air Force Base | United States</v>
          </cell>
        </row>
        <row r="1428">
          <cell r="N1428" t="str">
            <v>Mandinga Airport | Colombia</v>
          </cell>
        </row>
        <row r="1429">
          <cell r="N1429" t="str">
            <v>Cooch Behar Airport | India</v>
          </cell>
        </row>
        <row r="1430">
          <cell r="N1430" t="str">
            <v>Merritt Island Airport | United States</v>
          </cell>
        </row>
        <row r="1431">
          <cell r="N1431" t="str">
            <v>Coonabarabran Airport | Australia</v>
          </cell>
        </row>
        <row r="1432">
          <cell r="N1432" t="str">
            <v>Cochin International Airport | India</v>
          </cell>
        </row>
        <row r="1433">
          <cell r="N1433" t="str">
            <v>Coll Airport | United Kingdom</v>
          </cell>
        </row>
        <row r="1434">
          <cell r="N1434" t="str">
            <v>Coleman Municipal Airport | United States</v>
          </cell>
        </row>
        <row r="1435">
          <cell r="N1435" t="str">
            <v>Concord Municipal Airport | United States</v>
          </cell>
        </row>
        <row r="1436">
          <cell r="N1436" t="str">
            <v>Cadjehoun Airport | Benin</v>
          </cell>
        </row>
        <row r="1437">
          <cell r="N1437" t="str">
            <v>Cooperstown-Westville Airport | United States</v>
          </cell>
        </row>
        <row r="1438">
          <cell r="N1438" t="str">
            <v>Choibalsan Airport | Mongolia</v>
          </cell>
        </row>
        <row r="1439">
          <cell r="N1439" t="str">
            <v>Ingeniero Ambrosio Taravella Airport | Argentina</v>
          </cell>
        </row>
        <row r="1440">
          <cell r="N1440" t="str">
            <v>City of Colorado Springs Municipal Airport | United States</v>
          </cell>
        </row>
        <row r="1441">
          <cell r="N1441" t="str">
            <v>Cotulla-La Salle County Airport | United States</v>
          </cell>
        </row>
        <row r="1442">
          <cell r="N1442" t="str">
            <v>Columbia Regional Airport | United States</v>
          </cell>
        </row>
        <row r="1443">
          <cell r="N1443" t="str">
            <v>Tambillos Airport | Chile</v>
          </cell>
        </row>
        <row r="1444">
          <cell r="N1444" t="str">
            <v>Coolawanyah Airport | Australia</v>
          </cell>
        </row>
        <row r="1445">
          <cell r="N1445" t="str">
            <v>Constanza - Expedición 14 de Junio National Airport | Dominican Republic</v>
          </cell>
        </row>
        <row r="1446">
          <cell r="N1446" t="str">
            <v>Cape Palmas Airport | Liberia</v>
          </cell>
        </row>
        <row r="1447">
          <cell r="N1447" t="str">
            <v>Capurganá Airport | Colombia</v>
          </cell>
        </row>
        <row r="1448">
          <cell r="N1448" t="str">
            <v>Aviador C. Campos Airport | Argentina</v>
          </cell>
        </row>
        <row r="1449">
          <cell r="N1449" t="str">
            <v>Coober Pedy Airport | Australia</v>
          </cell>
        </row>
        <row r="1450">
          <cell r="N1450" t="str">
            <v>Ingeniero Alberto Acuña Ongay International Airport | Mexico</v>
          </cell>
        </row>
        <row r="1451">
          <cell r="N1451" t="str">
            <v>Ngloram Airport | Indonesia</v>
          </cell>
        </row>
        <row r="1452">
          <cell r="N1452" t="str">
            <v>Carmen De Patagones Airport | Argentina</v>
          </cell>
        </row>
        <row r="1453">
          <cell r="N1453" t="str">
            <v>Copenhagen Kastrup Airport | Denmark</v>
          </cell>
        </row>
        <row r="1454">
          <cell r="N1454" t="str">
            <v>Cape Orford Airport | Papua New Guinea</v>
          </cell>
        </row>
        <row r="1455">
          <cell r="N1455" t="str">
            <v>Chaparral Airport | Colombia</v>
          </cell>
        </row>
        <row r="1456">
          <cell r="N1456" t="str">
            <v>Compton Woodley Airport | United States</v>
          </cell>
        </row>
        <row r="1457">
          <cell r="N1457" t="str">
            <v>Cape Rodney Airport | Papua New Guinea</v>
          </cell>
        </row>
        <row r="1458">
          <cell r="N1458" t="str">
            <v>Desierto de Atacama Airport | Chile</v>
          </cell>
        </row>
        <row r="1459">
          <cell r="N1459" t="str">
            <v>Coposa Airport | Chile</v>
          </cell>
        </row>
        <row r="1460">
          <cell r="N1460" t="str">
            <v>Amarais Airport | Brazil</v>
          </cell>
        </row>
        <row r="1461">
          <cell r="N1461" t="str">
            <v>Casper-Natrona County International Airport | United States</v>
          </cell>
        </row>
        <row r="1462">
          <cell r="N1462" t="str">
            <v>St Louis Downtown Airport | United States</v>
          </cell>
        </row>
        <row r="1463">
          <cell r="N1463" t="str">
            <v>Cape Town International Airport | South Africa</v>
          </cell>
        </row>
        <row r="1464">
          <cell r="N1464" t="str">
            <v>Cururupu Airport | Brazil</v>
          </cell>
        </row>
        <row r="1465">
          <cell r="N1465" t="str">
            <v>Presidente João Suassuna Airport | Brazil</v>
          </cell>
        </row>
        <row r="1466">
          <cell r="N1466" t="str">
            <v>Benjamin Rivera Noriega Airport | Puerto Rico</v>
          </cell>
        </row>
        <row r="1467">
          <cell r="N1467" t="str">
            <v>Canarana Airport | Brazil</v>
          </cell>
        </row>
        <row r="1468">
          <cell r="N1468" t="str">
            <v>Shahrekord Airport | Iran, Islamic Republic of</v>
          </cell>
        </row>
        <row r="1469">
          <cell r="N1469" t="str">
            <v>Calais-Dunkerque Airport | France</v>
          </cell>
        </row>
        <row r="1470">
          <cell r="N1470" t="str">
            <v>Cape Flattery Airport | Australia</v>
          </cell>
        </row>
        <row r="1471">
          <cell r="N1471" t="str">
            <v>Costa Marques Airport | Brazil</v>
          </cell>
        </row>
        <row r="1472">
          <cell r="N1472" t="str">
            <v>Caquetania Airport | Colombia</v>
          </cell>
        </row>
        <row r="1473">
          <cell r="N1473" t="str">
            <v>Craiova Airport | Romania</v>
          </cell>
        </row>
        <row r="1474">
          <cell r="N1474" t="str">
            <v>Collarenebri Airport | Australia</v>
          </cell>
        </row>
        <row r="1475">
          <cell r="N1475" t="str">
            <v>Santa Ana Airport | Colombia</v>
          </cell>
        </row>
        <row r="1476">
          <cell r="N1476" t="str">
            <v>General E. Mosconi Airport | Argentina</v>
          </cell>
        </row>
        <row r="1477">
          <cell r="N1477" t="str">
            <v>Grand Strand Airport | United States</v>
          </cell>
        </row>
        <row r="1478">
          <cell r="N1478" t="str">
            <v>Carnot Airport | Central African Republic</v>
          </cell>
        </row>
        <row r="1479">
          <cell r="N1479" t="str">
            <v>Jacksonville Executive at Craig Airport | United States</v>
          </cell>
        </row>
        <row r="1480">
          <cell r="N1480" t="str">
            <v>Cherrabah Airport | Australia</v>
          </cell>
        </row>
        <row r="1481">
          <cell r="N1481" t="str">
            <v>Colonel Hill Airport | Bahamas</v>
          </cell>
        </row>
        <row r="1482">
          <cell r="N1482" t="str">
            <v>Coorabie Airport | Australia</v>
          </cell>
        </row>
        <row r="1483">
          <cell r="N1483" t="str">
            <v>Diosdado Macapagal International Airport | Philippines</v>
          </cell>
        </row>
        <row r="1484">
          <cell r="N1484" t="str">
            <v>Brussels South Charleroi Airport | Belgium</v>
          </cell>
        </row>
        <row r="1485">
          <cell r="N1485" t="str">
            <v>Catarman National Airport | Philippines</v>
          </cell>
        </row>
        <row r="1486">
          <cell r="N1486" t="str">
            <v>Corcoran Airport | United States</v>
          </cell>
        </row>
        <row r="1487">
          <cell r="N1487" t="str">
            <v>Corpus Christi International Airport | United States</v>
          </cell>
        </row>
        <row r="1488">
          <cell r="N1488" t="str">
            <v>Caravelas Airport | Brazil</v>
          </cell>
        </row>
        <row r="1489">
          <cell r="N1489" t="str">
            <v>Ceres Airport | Argentina</v>
          </cell>
        </row>
        <row r="1490">
          <cell r="N1490" t="str">
            <v>C David Campbell Field Corsicana Municipal Airport | United States</v>
          </cell>
        </row>
        <row r="1491">
          <cell r="N1491" t="str">
            <v>Z M Jack Stell Field | United States</v>
          </cell>
        </row>
        <row r="1492">
          <cell r="N1492" t="str">
            <v>Lauriston Airport | Grenada</v>
          </cell>
        </row>
        <row r="1493">
          <cell r="N1493" t="str">
            <v>Crotone Airport | Italy</v>
          </cell>
        </row>
        <row r="1494">
          <cell r="N1494" t="str">
            <v>Yeager Airport | United States</v>
          </cell>
        </row>
        <row r="1495">
          <cell r="N1495" t="str">
            <v>Roscoe Turner Airport | United States</v>
          </cell>
        </row>
        <row r="1496">
          <cell r="N1496" t="str">
            <v>Carlton Hill Airport | Australia</v>
          </cell>
        </row>
        <row r="1497">
          <cell r="N1497" t="str">
            <v>Turkmenabat Airport | Turkmenistan</v>
          </cell>
        </row>
        <row r="1498">
          <cell r="N1498" t="str">
            <v>Colonsay Airstrip | United Kingdom</v>
          </cell>
        </row>
        <row r="1499">
          <cell r="N1499" t="str">
            <v>Caransebeș Airport | Romania</v>
          </cell>
        </row>
        <row r="1500">
          <cell r="N1500" t="str">
            <v>Mojica Airport | Costa Rica</v>
          </cell>
        </row>
        <row r="1501">
          <cell r="N1501" t="str">
            <v>Cresswell Downs Airport | Australia</v>
          </cell>
        </row>
        <row r="1502">
          <cell r="N1502" t="str">
            <v>Crested Butte Airpark | United States</v>
          </cell>
        </row>
        <row r="1503">
          <cell r="N1503" t="str">
            <v>Creil Air Base | France</v>
          </cell>
        </row>
        <row r="1504">
          <cell r="N1504" t="str">
            <v>Columbus Metropolitan Airport | United States</v>
          </cell>
        </row>
        <row r="1505">
          <cell r="N1505" t="str">
            <v>Solovki Airport | Russian Federation</v>
          </cell>
        </row>
        <row r="1506">
          <cell r="N1506" t="str">
            <v>Casino Airport | Australia</v>
          </cell>
        </row>
        <row r="1507">
          <cell r="N1507" t="str">
            <v>Cap Skirring Airport | Senegal</v>
          </cell>
        </row>
        <row r="1508">
          <cell r="N1508" t="str">
            <v>Clinton Sherman Airport | United States</v>
          </cell>
        </row>
        <row r="1509">
          <cell r="N1509" t="str">
            <v>Carson Airport | United States</v>
          </cell>
        </row>
        <row r="1510">
          <cell r="N1510" t="str">
            <v>Cochstedt Airport | Germany</v>
          </cell>
        </row>
        <row r="1511">
          <cell r="N1511" t="str">
            <v>Creston Municipal Airport | United States</v>
          </cell>
        </row>
        <row r="1512">
          <cell r="N1512" t="str">
            <v>Casuarito Airport | Colombia</v>
          </cell>
        </row>
        <row r="1513">
          <cell r="N1513" t="str">
            <v>Cassilândia Airport | Brazil</v>
          </cell>
        </row>
        <row r="1514">
          <cell r="N1514" t="str">
            <v>Santa Cruz do Sul Airport | Brazil</v>
          </cell>
        </row>
        <row r="1515">
          <cell r="N1515" t="str">
            <v>Crossville Memorial Whitson Field | United States</v>
          </cell>
        </row>
        <row r="1516">
          <cell r="N1516" t="str">
            <v>Changsha Huanghua International Airport | China</v>
          </cell>
        </row>
        <row r="1517">
          <cell r="N1517" t="str">
            <v>Cheboksary Airport | Russian Federation</v>
          </cell>
        </row>
        <row r="1518">
          <cell r="N1518" t="str">
            <v>Brigadier D.H.E. Ruiz Airport | Argentina</v>
          </cell>
        </row>
        <row r="1519">
          <cell r="N1519" t="str">
            <v>Catania-Fontanarossa Airport | Italy</v>
          </cell>
        </row>
        <row r="1520">
          <cell r="N1520" t="str">
            <v>Cut Bank International Airport | United States</v>
          </cell>
        </row>
        <row r="1521">
          <cell r="N1521" t="str">
            <v>Catamarca Airport | Argentina</v>
          </cell>
        </row>
        <row r="1522">
          <cell r="N1522" t="str">
            <v>Alonso Valderrama Airport | Panama</v>
          </cell>
        </row>
        <row r="1523">
          <cell r="N1523" t="str">
            <v>Carti Airport | Panama</v>
          </cell>
        </row>
        <row r="1524">
          <cell r="N1524" t="str">
            <v>Coatepeque Airport | Guatemala</v>
          </cell>
        </row>
        <row r="1525">
          <cell r="N1525" t="str">
            <v>Rafael Nuñez International Airport | Colombia</v>
          </cell>
        </row>
        <row r="1526">
          <cell r="N1526" t="str">
            <v>Chester County G O Carlson Airport | United States</v>
          </cell>
        </row>
        <row r="1527">
          <cell r="N1527" t="str">
            <v>Cuito Cuanavale Airport | Angola</v>
          </cell>
        </row>
        <row r="1528">
          <cell r="N1528" t="str">
            <v>Canton Municipal Airport | United States</v>
          </cell>
        </row>
        <row r="1529">
          <cell r="N1529" t="str">
            <v>Charleville Airport | Australia</v>
          </cell>
        </row>
        <row r="1530">
          <cell r="N1530" t="str">
            <v>Chetumal International Airport | Mexico</v>
          </cell>
        </row>
        <row r="1531">
          <cell r="N1531" t="str">
            <v>Cooktown Airport | Australia</v>
          </cell>
        </row>
        <row r="1532">
          <cell r="N1532" t="str">
            <v>Calverton Executive Airpark | United States</v>
          </cell>
        </row>
        <row r="1533">
          <cell r="N1533" t="str">
            <v>Carutapera Airport | Brazil</v>
          </cell>
        </row>
        <row r="1534">
          <cell r="N1534" t="str">
            <v>Santa Vitória do Palmar Airport | Brazil</v>
          </cell>
        </row>
        <row r="1535">
          <cell r="N1535" t="str">
            <v>Cattle Creek Airport | Australia</v>
          </cell>
        </row>
        <row r="1536">
          <cell r="N1536" t="str">
            <v>New Chitose Airport | Japan</v>
          </cell>
        </row>
        <row r="1537">
          <cell r="N1537" t="str">
            <v>Le Castellet Airport | France</v>
          </cell>
        </row>
        <row r="1538">
          <cell r="N1538" t="str">
            <v>Chengdu Shuangliu International Airport | China</v>
          </cell>
        </row>
        <row r="1539">
          <cell r="N1539" t="str">
            <v>Cortland County Chase Field | United States</v>
          </cell>
        </row>
        <row r="1540">
          <cell r="N1540" t="str">
            <v>Cross City Airport | United States</v>
          </cell>
        </row>
        <row r="1541">
          <cell r="N1541" t="str">
            <v>Sampson County Airport | United States</v>
          </cell>
        </row>
        <row r="1542">
          <cell r="N1542" t="str">
            <v>Ciudad Constitución Airport | Mexico</v>
          </cell>
        </row>
        <row r="1543">
          <cell r="N1543" t="str">
            <v>Jim Hamilton L.B. Owens Airport | United States</v>
          </cell>
        </row>
        <row r="1544">
          <cell r="N1544" t="str">
            <v>Camilo Daza International Airport | Colombia</v>
          </cell>
        </row>
        <row r="1545">
          <cell r="N1545" t="str">
            <v>Caloundra Airport | Australia</v>
          </cell>
        </row>
        <row r="1546">
          <cell r="N1546" t="str">
            <v>Mariscal Lamar Airport | Ecuador</v>
          </cell>
        </row>
        <row r="1547">
          <cell r="N1547" t="str">
            <v>Cuneo International Airport | Italy</v>
          </cell>
        </row>
        <row r="1548">
          <cell r="N1548" t="str">
            <v>Cudal Airport | Australia</v>
          </cell>
        </row>
        <row r="1549">
          <cell r="N1549" t="str">
            <v>Cushing Municipal Airport | United States</v>
          </cell>
        </row>
        <row r="1550">
          <cell r="N1550" t="str">
            <v>Currillo Airport | Colombia</v>
          </cell>
        </row>
        <row r="1551">
          <cell r="N1551" t="str">
            <v>Culion Airport | Philippines</v>
          </cell>
        </row>
        <row r="1552">
          <cell r="N1552" t="str">
            <v>Caye Caulker Airport | Belize</v>
          </cell>
        </row>
        <row r="1553">
          <cell r="N1553" t="str">
            <v>Bachigualato Federal International Airport | Mexico</v>
          </cell>
        </row>
        <row r="1554">
          <cell r="N1554" t="str">
            <v>Cumaná (Antonio José de Sucre) Airport | Venezuela, Bolivarian Republic of</v>
          </cell>
        </row>
        <row r="1555">
          <cell r="N1555" t="str">
            <v>Cancün International Airport | Mexico</v>
          </cell>
        </row>
        <row r="1556">
          <cell r="N1556" t="str">
            <v>Carurü Airport | Colombia</v>
          </cell>
        </row>
        <row r="1557">
          <cell r="N1557" t="str">
            <v>General Francisco Bermüdez Airport | Venezuela, Bolivarian Republic of</v>
          </cell>
        </row>
        <row r="1558">
          <cell r="N1558" t="str">
            <v>Coen Airport | Australia</v>
          </cell>
        </row>
        <row r="1559">
          <cell r="N1559" t="str">
            <v>Hato International Airport | CuraÃ§ao</v>
          </cell>
        </row>
        <row r="1560">
          <cell r="N1560" t="str">
            <v>Cutral-Co Airport | Argentina</v>
          </cell>
        </row>
        <row r="1561">
          <cell r="N1561" t="str">
            <v>General Roberto Fierro Villalobos International Airport | Mexico</v>
          </cell>
        </row>
        <row r="1562">
          <cell r="N1562" t="str">
            <v>Casigua El Cubo Airport | Venezuela, Bolivarian Republic of</v>
          </cell>
        </row>
        <row r="1563">
          <cell r="N1563" t="str">
            <v>Cue Airport | Australia</v>
          </cell>
        </row>
        <row r="1564">
          <cell r="N1564" t="str">
            <v>Alejandro Velasco Astete International Airport | Peru</v>
          </cell>
        </row>
        <row r="1565">
          <cell r="N1565" t="str">
            <v>Chungribu Airport | Papua New Guinea</v>
          </cell>
        </row>
        <row r="1566">
          <cell r="N1566" t="str">
            <v>Cleve Airport | Australia</v>
          </cell>
        </row>
        <row r="1567">
          <cell r="N1567" t="str">
            <v>Coveñas Airport | Colombia</v>
          </cell>
        </row>
        <row r="1568">
          <cell r="N1568" t="str">
            <v>Courchevel Airport | France</v>
          </cell>
        </row>
        <row r="1569">
          <cell r="N1569" t="str">
            <v>Cincinnati Northern Kentucky International Airport | United States</v>
          </cell>
        </row>
        <row r="1570">
          <cell r="N1570" t="str">
            <v>Caviahue Airport | Argentina</v>
          </cell>
        </row>
        <row r="1571">
          <cell r="N1571" t="str">
            <v>Caleta Olivia Airport | Argentina</v>
          </cell>
        </row>
        <row r="1572">
          <cell r="N1572" t="str">
            <v>General Mariano Matamoros Airport | Mexico</v>
          </cell>
        </row>
        <row r="1573">
          <cell r="N1573" t="str">
            <v>Cape Vogel Airport | Papua New Guinea</v>
          </cell>
        </row>
        <row r="1574">
          <cell r="N1574" t="str">
            <v>General Pedro Jose Mendez International Airport | Mexico</v>
          </cell>
        </row>
        <row r="1575">
          <cell r="N1575" t="str">
            <v>Clovis Municipal Airport | United States</v>
          </cell>
        </row>
        <row r="1576">
          <cell r="N1576" t="str">
            <v>Corvallis Municipal Airport | United States</v>
          </cell>
        </row>
        <row r="1577">
          <cell r="N1577" t="str">
            <v>Carnarvon Airport | Australia</v>
          </cell>
        </row>
        <row r="1578">
          <cell r="N1578" t="str">
            <v>Cannon Air Force Base | United States</v>
          </cell>
        </row>
        <row r="1579">
          <cell r="N1579" t="str">
            <v>Coventry Airport | United Kingdom</v>
          </cell>
        </row>
        <row r="1580">
          <cell r="N1580" t="str">
            <v>Corvo Airport | Portugal</v>
          </cell>
        </row>
        <row r="1581">
          <cell r="N1581" t="str">
            <v>Central Wisconsin Airport | United States</v>
          </cell>
        </row>
        <row r="1582">
          <cell r="N1582" t="str">
            <v>Afonso Pena Airport | Brazil</v>
          </cell>
        </row>
        <row r="1583">
          <cell r="N1583" t="str">
            <v>Chernivtsi International Airport | Ukraine</v>
          </cell>
        </row>
        <row r="1584">
          <cell r="N1584" t="str">
            <v>Chennault International Airport | United States</v>
          </cell>
        </row>
        <row r="1585">
          <cell r="N1585" t="str">
            <v>Clinton Municipal Airport | United States</v>
          </cell>
        </row>
        <row r="1586">
          <cell r="N1586" t="str">
            <v>Cangyuan Washan Airport | China</v>
          </cell>
        </row>
        <row r="1587">
          <cell r="N1587" t="str">
            <v>Cardiff International Airport | United Kingdom</v>
          </cell>
        </row>
        <row r="1588">
          <cell r="N1588" t="str">
            <v>Campbellpore Airport | Pakistan</v>
          </cell>
        </row>
        <row r="1589">
          <cell r="N1589" t="str">
            <v>Cowarie Airport | Australia</v>
          </cell>
        </row>
        <row r="1590">
          <cell r="N1590" t="str">
            <v>Center Island Airport | United States</v>
          </cell>
        </row>
        <row r="1591">
          <cell r="N1591" t="str">
            <v>Cowra Airport | Australia</v>
          </cell>
        </row>
        <row r="1592">
          <cell r="N1592" t="str">
            <v>Corowa Airport | Australia</v>
          </cell>
        </row>
        <row r="1593">
          <cell r="N1593" t="str">
            <v>Cochise County Airport | United States</v>
          </cell>
        </row>
        <row r="1594">
          <cell r="N1594" t="str">
            <v>Caicara del Orinoco Airport | Venezuela, Bolivarian Republic of</v>
          </cell>
        </row>
        <row r="1595">
          <cell r="N1595" t="str">
            <v>Cox's Bazar Airport | Bangladesh</v>
          </cell>
        </row>
        <row r="1596">
          <cell r="N1596" t="str">
            <v>Chitina Airport | United States</v>
          </cell>
        </row>
        <row r="1597">
          <cell r="N1597" t="str">
            <v>Coldfoot Airport | United States</v>
          </cell>
        </row>
        <row r="1598">
          <cell r="N1598" t="str">
            <v>Cassidy International Airport | Kiribati</v>
          </cell>
        </row>
        <row r="1599">
          <cell r="N1599" t="str">
            <v>Hugo Cantergiani Regional Airport | Brazil</v>
          </cell>
        </row>
        <row r="1600">
          <cell r="N1600" t="str">
            <v>Calexico International Airport | United States</v>
          </cell>
        </row>
        <row r="1601">
          <cell r="N1601" t="str">
            <v>Camaxilo Airport | Angola</v>
          </cell>
        </row>
        <row r="1602">
          <cell r="N1602" t="str">
            <v>Candala Airport | Somalia</v>
          </cell>
        </row>
        <row r="1603">
          <cell r="N1603" t="str">
            <v>Conroe-North Houston Regional Airport | United States</v>
          </cell>
        </row>
        <row r="1604">
          <cell r="N1604" t="str">
            <v>Tunggul Wulung Airport | Indonesia</v>
          </cell>
        </row>
        <row r="1605">
          <cell r="N1605" t="str">
            <v>Christmas Creek Station Airport | Australia</v>
          </cell>
        </row>
        <row r="1606">
          <cell r="N1606" t="str">
            <v>Cam Ranh Airport | Viet Nam</v>
          </cell>
        </row>
        <row r="1607">
          <cell r="N1607" t="str">
            <v>Charters Towers Airport | Australia</v>
          </cell>
        </row>
        <row r="1608">
          <cell r="N1608" t="str">
            <v>Cat Cay Airport | Bahamas</v>
          </cell>
        </row>
        <row r="1609">
          <cell r="N1609" t="str">
            <v>Les Cayes Airport | Haiti</v>
          </cell>
        </row>
        <row r="1610">
          <cell r="N1610" t="str">
            <v>Gerrard Smith International Airport | Cayman Islands</v>
          </cell>
        </row>
        <row r="1611">
          <cell r="N1611" t="str">
            <v>Caye Chapel Airport | Belize</v>
          </cell>
        </row>
        <row r="1612">
          <cell r="N1612" t="str">
            <v>San Ignacio Town (Maya Flats) Airstrip | Belize</v>
          </cell>
        </row>
        <row r="1613">
          <cell r="N1613" t="str">
            <v>Chefornak Airport | United States</v>
          </cell>
        </row>
        <row r="1614">
          <cell r="N1614" t="str">
            <v>Corryong Airport | Australia</v>
          </cell>
        </row>
        <row r="1615">
          <cell r="N1615" t="str">
            <v>Chiayi Airport | Taiwan, Province of China</v>
          </cell>
        </row>
        <row r="1616">
          <cell r="N1616" t="str">
            <v>Coyoles Airport | Honduras</v>
          </cell>
        </row>
        <row r="1617">
          <cell r="N1617" t="str">
            <v>Vilo Acuña International Airport | Cuba</v>
          </cell>
        </row>
        <row r="1618">
          <cell r="N1618" t="str">
            <v>Calbayog Airport | Philippines</v>
          </cell>
        </row>
        <row r="1619">
          <cell r="N1619" t="str">
            <v>Laguna de Los Patos International Airport | Uruguay</v>
          </cell>
        </row>
        <row r="1620">
          <cell r="N1620" t="str">
            <v>Cheyenne Regional Jerry Olson Field | United States</v>
          </cell>
        </row>
        <row r="1621">
          <cell r="N1621" t="str">
            <v>Yakataga Airport | United States</v>
          </cell>
        </row>
        <row r="1622">
          <cell r="N1622" t="str">
            <v>Cuyo Airport | Philippines</v>
          </cell>
        </row>
        <row r="1623">
          <cell r="N1623" t="str">
            <v>Captain Rogelio Castillo National Airport | Mexico</v>
          </cell>
        </row>
        <row r="1624">
          <cell r="N1624" t="str">
            <v>Cherskiy Airport | Russian Federation</v>
          </cell>
        </row>
        <row r="1625">
          <cell r="N1625" t="str">
            <v>Cauayan Airport | Philippines</v>
          </cell>
        </row>
        <row r="1626">
          <cell r="N1626" t="str">
            <v>Chichen Itza International Airport | Mexico</v>
          </cell>
        </row>
        <row r="1627">
          <cell r="N1627" t="str">
            <v>Carlos Ruhl Airport | Brazil</v>
          </cell>
        </row>
        <row r="1628">
          <cell r="N1628" t="str">
            <v>Copper Center 2 Airport | United States</v>
          </cell>
        </row>
        <row r="1629">
          <cell r="N1629" t="str">
            <v>José Leonardo Chirinos Airport | Venezuela, Bolivarian Republic of</v>
          </cell>
        </row>
        <row r="1630">
          <cell r="N1630" t="str">
            <v>Cape Romanzof LRRS Airport | United States</v>
          </cell>
        </row>
        <row r="1631">
          <cell r="N1631" t="str">
            <v>Corozal Municipal Airport | Belize</v>
          </cell>
        </row>
        <row r="1632">
          <cell r="N1632" t="str">
            <v>Corazón de Jesüs Airport | Panama</v>
          </cell>
        </row>
        <row r="1633">
          <cell r="N1633" t="str">
            <v>Cascade Locks State Airport | United States</v>
          </cell>
        </row>
        <row r="1634">
          <cell r="N1634" t="str">
            <v>Mohamed Boudiaf International Airport | Algeria</v>
          </cell>
        </row>
        <row r="1635">
          <cell r="N1635" t="str">
            <v>Cozumel International Airport | Mexico</v>
          </cell>
        </row>
        <row r="1636">
          <cell r="N1636" t="str">
            <v>Chisana Airport | United States</v>
          </cell>
        </row>
        <row r="1637">
          <cell r="N1637" t="str">
            <v>Chistochina Airport | United States</v>
          </cell>
        </row>
        <row r="1638">
          <cell r="N1638" t="str">
            <v>Cruzeiro do Sul Airport | Brazil</v>
          </cell>
        </row>
        <row r="1639">
          <cell r="N1639" t="str">
            <v>Dimmit County Airport | United States</v>
          </cell>
        </row>
        <row r="1640">
          <cell r="N1640" t="str">
            <v>Las Brujas Airport | Colombia</v>
          </cell>
        </row>
        <row r="1641">
          <cell r="N1641" t="str">
            <v>Częstochowa-Rudniki | Poland</v>
          </cell>
        </row>
        <row r="1642">
          <cell r="N1642" t="str">
            <v>Changzhou Benniu Airport | China</v>
          </cell>
        </row>
        <row r="1643">
          <cell r="N1643" t="str">
            <v>Cluny Airport | Australia</v>
          </cell>
        </row>
        <row r="1644">
          <cell r="N1644" t="str">
            <v>Davison Army Air Field | United States</v>
          </cell>
        </row>
        <row r="1645">
          <cell r="N1645" t="str">
            <v>Daytona Beach International Airport | United States</v>
          </cell>
        </row>
        <row r="1646">
          <cell r="N1646" t="str">
            <v>Hazrat Shahjalal International Airport | Bangladesh</v>
          </cell>
        </row>
        <row r="1647">
          <cell r="N1647" t="str">
            <v>Da Nang International Airport | Viet Nam</v>
          </cell>
        </row>
        <row r="1648">
          <cell r="N1648" t="str">
            <v>Daup Airport | Papua New Guinea</v>
          </cell>
        </row>
        <row r="1649">
          <cell r="N1649" t="str">
            <v>Barstow Daggett Airport | United States</v>
          </cell>
        </row>
        <row r="1650">
          <cell r="N1650" t="str">
            <v>Dakhla Airport | Egypt</v>
          </cell>
        </row>
        <row r="1651">
          <cell r="N1651" t="str">
            <v>Dallas Love Field | United States</v>
          </cell>
        </row>
        <row r="1652">
          <cell r="N1652" t="str">
            <v>Damascus International Airport | Syrian Arab Republic</v>
          </cell>
        </row>
        <row r="1653">
          <cell r="N1653" t="str">
            <v>Danville Regional Airport | United States</v>
          </cell>
        </row>
        <row r="1654">
          <cell r="N1654" t="str">
            <v>Dabo Airport | Papua New Guinea</v>
          </cell>
        </row>
        <row r="1655">
          <cell r="N1655" t="str">
            <v>Darchula Airport | Nepal</v>
          </cell>
        </row>
        <row r="1656">
          <cell r="N1656" t="str">
            <v>Julius Nyerere International Airport | Tanzania, United Republic of</v>
          </cell>
        </row>
        <row r="1657">
          <cell r="N1657" t="str">
            <v>Great Bear Lake Airport | Canada</v>
          </cell>
        </row>
        <row r="1658">
          <cell r="N1658" t="str">
            <v>Datong Airport | China</v>
          </cell>
        </row>
        <row r="1659">
          <cell r="N1659" t="str">
            <v>Daru Airport | Papua New Guinea</v>
          </cell>
        </row>
        <row r="1660">
          <cell r="N1660" t="str">
            <v>Enrique Malek International Airport | Panama</v>
          </cell>
        </row>
        <row r="1661">
          <cell r="N1661" t="str">
            <v>Dachuan Airport | China</v>
          </cell>
        </row>
        <row r="1662">
          <cell r="N1662" t="str">
            <v>James M Cox Dayton International Airport | United States</v>
          </cell>
        </row>
        <row r="1663">
          <cell r="N1663" t="str">
            <v>Darwaz Airport | Afghanistan</v>
          </cell>
        </row>
        <row r="1664">
          <cell r="N1664" t="str">
            <v>Dalbandin Airport | Pakistan</v>
          </cell>
        </row>
        <row r="1665">
          <cell r="N1665" t="str">
            <v>El Alamein International Airport | Egypt</v>
          </cell>
        </row>
        <row r="1666">
          <cell r="N1666" t="str">
            <v>Baicheng Chang'an Airport | China</v>
          </cell>
        </row>
        <row r="1667">
          <cell r="N1667" t="str">
            <v>Dhanbad Airport | India</v>
          </cell>
        </row>
        <row r="1668">
          <cell r="N1668" t="str">
            <v>Debra Marcos Airport | Ethiopia</v>
          </cell>
        </row>
        <row r="1669">
          <cell r="N1669" t="str">
            <v>W H 'Bud' Barron Airport | United States</v>
          </cell>
        </row>
        <row r="1670">
          <cell r="N1670" t="str">
            <v>Dubbo City Regional Airport | Australia</v>
          </cell>
        </row>
        <row r="1671">
          <cell r="N1671" t="str">
            <v>Debepare Airport | Papua New Guinea</v>
          </cell>
        </row>
        <row r="1672">
          <cell r="N1672" t="str">
            <v>Dubuque Regional Airport | United States</v>
          </cell>
        </row>
        <row r="1673">
          <cell r="N1673" t="str">
            <v>Dubois Municipal Airport | United States</v>
          </cell>
        </row>
        <row r="1674">
          <cell r="N1674" t="str">
            <v>Debre Tabor Airport | Ethiopia</v>
          </cell>
        </row>
        <row r="1675">
          <cell r="N1675" t="str">
            <v>Dubrovnik Airport | Croatia</v>
          </cell>
        </row>
        <row r="1676">
          <cell r="N1676" t="str">
            <v>Dalby Airport | Australia</v>
          </cell>
        </row>
        <row r="1677">
          <cell r="N1677" t="str">
            <v>Ronald Reagan Washington National Airport | United States</v>
          </cell>
        </row>
        <row r="1678">
          <cell r="N1678" t="str">
            <v>Canefield Airport | Dominica</v>
          </cell>
        </row>
        <row r="1679">
          <cell r="N1679" t="str">
            <v>Decimomannu Air Base | Italy</v>
          </cell>
        </row>
        <row r="1680">
          <cell r="N1680" t="str">
            <v>Dahl Creek Airport | United States</v>
          </cell>
        </row>
        <row r="1681">
          <cell r="N1681" t="str">
            <v>Castres-Mazamet Airport | France</v>
          </cell>
        </row>
        <row r="1682">
          <cell r="N1682" t="str">
            <v>RAAF Base Curtin | Australia</v>
          </cell>
        </row>
        <row r="1683">
          <cell r="N1683" t="str">
            <v>Duncan Town Airport | Bahamas</v>
          </cell>
        </row>
        <row r="1684">
          <cell r="N1684" t="str">
            <v>Pryor Field Regional Airport | United States</v>
          </cell>
        </row>
        <row r="1685">
          <cell r="N1685" t="str">
            <v>Daocheng Yading Airport | China</v>
          </cell>
        </row>
        <row r="1686">
          <cell r="N1686" t="str">
            <v>Dodge City Regional Airport | United States</v>
          </cell>
        </row>
        <row r="1687">
          <cell r="N1687" t="str">
            <v>Dhaalu Atoll Airport | Maldives</v>
          </cell>
        </row>
        <row r="1688">
          <cell r="N1688" t="str">
            <v>Dandong Airport | China</v>
          </cell>
        </row>
        <row r="1689">
          <cell r="N1689" t="str">
            <v>Dodoima Airport | Papua New Guinea</v>
          </cell>
        </row>
        <row r="1690">
          <cell r="N1690" t="str">
            <v>Delta Downs Airport | Australia</v>
          </cell>
        </row>
        <row r="1691">
          <cell r="N1691" t="str">
            <v>Dadu Airport | Pakistan</v>
          </cell>
        </row>
        <row r="1692">
          <cell r="N1692" t="str">
            <v>Dadu West Airport | Pakistan</v>
          </cell>
        </row>
        <row r="1693">
          <cell r="N1693" t="str">
            <v>Dera Ghazi Khan Airport | Pakistan</v>
          </cell>
        </row>
        <row r="1694">
          <cell r="N1694" t="str">
            <v>Debrecen International Airport | Hungary</v>
          </cell>
        </row>
        <row r="1695">
          <cell r="N1695" t="str">
            <v>Decatur Airport | United States</v>
          </cell>
        </row>
        <row r="1696">
          <cell r="N1696" t="str">
            <v>Dehradun Airport | India</v>
          </cell>
        </row>
        <row r="1697">
          <cell r="N1697" t="str">
            <v>Mendeleyevo Airport | Russian Federation</v>
          </cell>
        </row>
        <row r="1698">
          <cell r="N1698" t="str">
            <v>Dezful Airport | Iran, Islamic Republic of</v>
          </cell>
        </row>
        <row r="1699">
          <cell r="N1699" t="str">
            <v>Decorah Municipal Airport | United States</v>
          </cell>
        </row>
        <row r="1700">
          <cell r="N1700" t="str">
            <v>Denis Island Airport | Seychelles</v>
          </cell>
        </row>
        <row r="1701">
          <cell r="N1701" t="str">
            <v>Indira Gandhi International Airport | India</v>
          </cell>
        </row>
        <row r="1702">
          <cell r="N1702" t="str">
            <v>Dembidollo Airport | Ethiopia</v>
          </cell>
        </row>
        <row r="1703">
          <cell r="N1703" t="str">
            <v>Denver International Airport | United States</v>
          </cell>
        </row>
        <row r="1704">
          <cell r="N1704" t="str">
            <v>Daporijo Airport | India</v>
          </cell>
        </row>
        <row r="1705">
          <cell r="N1705" t="str">
            <v>Derim Airport | Papua New Guinea</v>
          </cell>
        </row>
        <row r="1706">
          <cell r="N1706" t="str">
            <v>Desroches Airport | Seychelles</v>
          </cell>
        </row>
        <row r="1707">
          <cell r="N1707" t="str">
            <v>Coleman A. Young Municipal Airport | United States</v>
          </cell>
        </row>
        <row r="1708">
          <cell r="N1708" t="str">
            <v>Nop Goliat Airport | Indonesia</v>
          </cell>
        </row>
        <row r="1709">
          <cell r="N1709" t="str">
            <v>Deir ez-Zor Air Base | Syrian Arab Republic</v>
          </cell>
        </row>
        <row r="1710">
          <cell r="N1710" t="str">
            <v>Defiance Memorial Airport | United States</v>
          </cell>
        </row>
        <row r="1711">
          <cell r="N1711" t="str">
            <v>Drumduff Airport | Australia</v>
          </cell>
        </row>
        <row r="1712">
          <cell r="N1712" t="str">
            <v>Dallas Fort Worth International Airport | United States</v>
          </cell>
        </row>
        <row r="1713">
          <cell r="N1713" t="str">
            <v>Dangriga Airport | Belize</v>
          </cell>
        </row>
        <row r="1714">
          <cell r="N1714" t="str">
            <v>Dalgaranga Gold Mine Airport | Australia</v>
          </cell>
        </row>
        <row r="1715">
          <cell r="N1715" t="str">
            <v>Mudgee Airport | Australia</v>
          </cell>
        </row>
        <row r="1716">
          <cell r="N1716" t="str">
            <v>Douglas Lake Airport | Canada</v>
          </cell>
        </row>
        <row r="1717">
          <cell r="N1717" t="str">
            <v>Douglas Municipal Airport | United States</v>
          </cell>
        </row>
        <row r="1718">
          <cell r="N1718" t="str">
            <v>Dahlgren Naval Surface Warfare Center Airport | United States</v>
          </cell>
        </row>
        <row r="1719">
          <cell r="N1719" t="str">
            <v>General Guadalupe Victoria International Airport | Mexico</v>
          </cell>
        </row>
        <row r="1720">
          <cell r="N1720" t="str">
            <v>Daugavpils Intrenational Airport | Latvia</v>
          </cell>
        </row>
        <row r="1721">
          <cell r="N1721" t="str">
            <v>Dargaville Aerodrome | New Zealand</v>
          </cell>
        </row>
        <row r="1722">
          <cell r="N1722" t="str">
            <v>Sibulan Airport | Philippines</v>
          </cell>
        </row>
        <row r="1723">
          <cell r="N1723" t="str">
            <v>Dedougou Airport | Burkina Faso</v>
          </cell>
        </row>
        <row r="1724">
          <cell r="N1724" t="str">
            <v>Converse County Airport | United States</v>
          </cell>
        </row>
        <row r="1725">
          <cell r="N1725" t="str">
            <v>King Abdulaziz Air Base | Saudi Arabia</v>
          </cell>
        </row>
        <row r="1726">
          <cell r="N1726" t="str">
            <v>Durham Downs Airport | Australia</v>
          </cell>
        </row>
        <row r="1727">
          <cell r="N1727" t="str">
            <v>Al Dhafra Air Base | United Arab Emirates</v>
          </cell>
        </row>
        <row r="1728">
          <cell r="N1728" t="str">
            <v>Dalnegorsk Airport | Russian Federation</v>
          </cell>
        </row>
        <row r="1729">
          <cell r="N1729" t="str">
            <v>Dhangarhi Airport | Nepal</v>
          </cell>
        </row>
        <row r="1730">
          <cell r="N1730" t="str">
            <v>Kangra Airport | India</v>
          </cell>
        </row>
        <row r="1731">
          <cell r="N1731" t="str">
            <v>Dothan Regional Airport | United States</v>
          </cell>
        </row>
        <row r="1732">
          <cell r="N1732" t="str">
            <v>De Kooy Airport | Netherlands</v>
          </cell>
        </row>
        <row r="1733">
          <cell r="N1733" t="str">
            <v>Dalhart Municipal Airport | United States</v>
          </cell>
        </row>
        <row r="1734">
          <cell r="N1734" t="str">
            <v>Doha International Airport | Qatar</v>
          </cell>
        </row>
        <row r="1735">
          <cell r="N1735" t="str">
            <v>Dibrugarh Airport | India</v>
          </cell>
        </row>
        <row r="1736">
          <cell r="N1736" t="str">
            <v>Arrachart Airport | Madagascar</v>
          </cell>
        </row>
        <row r="1737">
          <cell r="N1737" t="str">
            <v>Diqing Airport | China</v>
          </cell>
        </row>
        <row r="1738">
          <cell r="N1738" t="str">
            <v>Dijon-Bourgogne Airport | France</v>
          </cell>
        </row>
        <row r="1739">
          <cell r="N1739" t="str">
            <v>Dickinson Theodore Roosevelt Regional Airport | United States</v>
          </cell>
        </row>
        <row r="1740">
          <cell r="N1740" t="str">
            <v>Presidente Nicolau Lobato International Airport | Timor-Leste</v>
          </cell>
        </row>
        <row r="1741">
          <cell r="N1741" t="str">
            <v>Dimbokro Airport | Côte d'Ivoire</v>
          </cell>
        </row>
        <row r="1742">
          <cell r="N1742" t="str">
            <v>Dien Bien Phu Airport | Viet Nam</v>
          </cell>
        </row>
        <row r="1743">
          <cell r="N1743" t="str">
            <v>Diapaga Airport | Burkina Faso</v>
          </cell>
        </row>
        <row r="1744">
          <cell r="N1744" t="str">
            <v>Brigadeiro Cabral Airport | Brazil</v>
          </cell>
        </row>
        <row r="1745">
          <cell r="N1745" t="str">
            <v>Aba Tenna Dejazmach Yilma International Airport | Ethiopia</v>
          </cell>
        </row>
        <row r="1746">
          <cell r="N1746" t="str">
            <v>Ngot Nzoungou Airport | Congo</v>
          </cell>
        </row>
        <row r="1747">
          <cell r="N1747" t="str">
            <v>Diu Airport | India</v>
          </cell>
        </row>
        <row r="1748">
          <cell r="N1748" t="str">
            <v>Diyarbakir Airport | Turkey</v>
          </cell>
        </row>
        <row r="1749">
          <cell r="N1749" t="str">
            <v>Djougou Airport | Benin</v>
          </cell>
        </row>
        <row r="1750">
          <cell r="N1750" t="str">
            <v>Sultan Thaha Airport | Indonesia</v>
          </cell>
        </row>
        <row r="1751">
          <cell r="N1751" t="str">
            <v>Djerba Zarzis International Airport | Tunisia</v>
          </cell>
        </row>
        <row r="1752">
          <cell r="N1752" t="str">
            <v>Djanet Inedbirene Airport | Algeria</v>
          </cell>
        </row>
        <row r="1753">
          <cell r="N1753" t="str">
            <v>Sentani International Airport | Indonesia</v>
          </cell>
        </row>
        <row r="1754">
          <cell r="N1754" t="str">
            <v>Djambala Airport | Congo</v>
          </cell>
        </row>
        <row r="1755">
          <cell r="N1755" t="str">
            <v>Delta Junction Airport | United States</v>
          </cell>
        </row>
        <row r="1756">
          <cell r="N1756" t="str">
            <v>Daloa Airport | Côte d'Ivoire</v>
          </cell>
        </row>
        <row r="1757">
          <cell r="N1757" t="str">
            <v>Dajarra Airport | Australia</v>
          </cell>
        </row>
        <row r="1758">
          <cell r="N1758" t="str">
            <v>Djüpivogur Airport | Iceland</v>
          </cell>
        </row>
        <row r="1759">
          <cell r="N1759" t="str">
            <v>Katsina Airport | Nigeria</v>
          </cell>
        </row>
        <row r="1760">
          <cell r="N1760" t="str">
            <v>Dunk Island Airport | Australia</v>
          </cell>
        </row>
        <row r="1761">
          <cell r="N1761" t="str">
            <v>Chautauqua County-Dunkirk Airport | United States</v>
          </cell>
        </row>
        <row r="1762">
          <cell r="N1762" t="str">
            <v>Léopold Sédar Senghor International Airport | Senegal</v>
          </cell>
        </row>
        <row r="1763">
          <cell r="N1763" t="str">
            <v>Dikson Airport | Russian Federation</v>
          </cell>
        </row>
        <row r="1764">
          <cell r="N1764" t="str">
            <v>Docker River Airport | Australia</v>
          </cell>
        </row>
        <row r="1765">
          <cell r="N1765" t="str">
            <v>Douala International Airport | Cameroon</v>
          </cell>
        </row>
        <row r="1766">
          <cell r="N1766" t="str">
            <v>Zhoushuizi Airport | China</v>
          </cell>
        </row>
        <row r="1767">
          <cell r="N1767" t="str">
            <v>Geilo Airport Dagali | Norway</v>
          </cell>
        </row>
        <row r="1768">
          <cell r="N1768" t="str">
            <v>Dole-Tavaux Airport | France</v>
          </cell>
        </row>
        <row r="1769">
          <cell r="N1769" t="str">
            <v>DLF Airport | United States</v>
          </cell>
        </row>
        <row r="1770">
          <cell r="N1770" t="str">
            <v>Dillingham Airport | United States</v>
          </cell>
        </row>
        <row r="1771">
          <cell r="N1771" t="str">
            <v>Duluth International Airport | United States</v>
          </cell>
        </row>
        <row r="1772">
          <cell r="N1772" t="str">
            <v>Lien Khuong Airport | Viet Nam</v>
          </cell>
        </row>
        <row r="1773">
          <cell r="N1773" t="str">
            <v>Dulkaninna Airport | Australia</v>
          </cell>
        </row>
        <row r="1774">
          <cell r="N1774" t="str">
            <v>Dillon County Airport | United States</v>
          </cell>
        </row>
        <row r="1775">
          <cell r="N1775" t="str">
            <v>Dalaman International Airport | Turkey</v>
          </cell>
        </row>
        <row r="1776">
          <cell r="N1776" t="str">
            <v>Dillon Airport | United States</v>
          </cell>
        </row>
        <row r="1777">
          <cell r="N1777" t="str">
            <v>Dalnerechensk Airport | Russian Federation</v>
          </cell>
        </row>
        <row r="1778">
          <cell r="N1778" t="str">
            <v>Dalnerechensk Airport | Russian Federation</v>
          </cell>
        </row>
        <row r="1779">
          <cell r="N1779" t="str">
            <v>Columbia Gorge Regional the Dalles Municipal Airport | United States</v>
          </cell>
        </row>
        <row r="1780">
          <cell r="N1780" t="str">
            <v>Dali Airport | China</v>
          </cell>
        </row>
        <row r="1781">
          <cell r="N1781" t="str">
            <v>Delissaville Airport | Australia</v>
          </cell>
        </row>
        <row r="1782">
          <cell r="N1782" t="str">
            <v>Dillon's Bay Airport | Vanuatu</v>
          </cell>
        </row>
        <row r="1783">
          <cell r="N1783" t="str">
            <v>Dalanzadgad Airport | Mongolia</v>
          </cell>
        </row>
        <row r="1784">
          <cell r="N1784" t="str">
            <v>Davis Monthan Air Force Base | United States</v>
          </cell>
        </row>
        <row r="1785">
          <cell r="N1785" t="str">
            <v>Taraz Airport | Kazakhstan</v>
          </cell>
        </row>
        <row r="1786">
          <cell r="N1786" t="str">
            <v>Doomadgee Airport | Australia</v>
          </cell>
        </row>
        <row r="1787">
          <cell r="N1787" t="str">
            <v>Domodedovo International Airport | Russian Federation</v>
          </cell>
        </row>
        <row r="1788">
          <cell r="N1788" t="str">
            <v>Don Mueang International Airport | Thailand</v>
          </cell>
        </row>
        <row r="1789">
          <cell r="N1789" t="str">
            <v>King Fahd International Airport | Saudi Arabia</v>
          </cell>
        </row>
        <row r="1790">
          <cell r="N1790" t="str">
            <v>Deming Municipal Airport | United States</v>
          </cell>
        </row>
        <row r="1791">
          <cell r="N1791" t="str">
            <v>Sedalia Memorial Airport | United States</v>
          </cell>
        </row>
        <row r="1792">
          <cell r="N1792" t="str">
            <v>Diamantino Airport | Brazil</v>
          </cell>
        </row>
        <row r="1793">
          <cell r="N1793" t="str">
            <v>Dimapur Airport | India</v>
          </cell>
        </row>
        <row r="1794">
          <cell r="N1794" t="str">
            <v>Kadena Air Base | Japan</v>
          </cell>
        </row>
        <row r="1795">
          <cell r="N1795" t="str">
            <v>Dunbar Airport | Australia</v>
          </cell>
        </row>
        <row r="1796">
          <cell r="N1796" t="str">
            <v>Dundee Airport | United Kingdom</v>
          </cell>
        </row>
        <row r="1797">
          <cell r="N1797" t="str">
            <v>Martubah Airport | Libya</v>
          </cell>
        </row>
        <row r="1798">
          <cell r="N1798" t="str">
            <v>Doongan Airport | Australia</v>
          </cell>
        </row>
        <row r="1799">
          <cell r="N1799" t="str">
            <v>Dunhuang Airport | China</v>
          </cell>
        </row>
        <row r="1800">
          <cell r="N1800" t="str">
            <v>Wad Medani Airport | Sudan</v>
          </cell>
        </row>
        <row r="1801">
          <cell r="N1801" t="str">
            <v>Dnipropetrovsk International Airport | Ukraine</v>
          </cell>
        </row>
        <row r="1802">
          <cell r="N1802" t="str">
            <v>Daniel Field | United States</v>
          </cell>
        </row>
        <row r="1803">
          <cell r="N1803" t="str">
            <v>Dalton Municipal Airport | United States</v>
          </cell>
        </row>
        <row r="1804">
          <cell r="N1804" t="str">
            <v>Dianópolis Airport | Brazil</v>
          </cell>
        </row>
        <row r="1805">
          <cell r="N1805" t="str">
            <v>Tulsipur Airport | Nepal</v>
          </cell>
        </row>
        <row r="1806">
          <cell r="N1806" t="str">
            <v>Deniliquin Airport | Australia</v>
          </cell>
        </row>
        <row r="1807">
          <cell r="N1807" t="str">
            <v>Dinard-Pleurtuit-Saint-Malo Airport | France</v>
          </cell>
        </row>
        <row r="1808">
          <cell r="N1808" t="str">
            <v>Denison Municipal Airport | United States</v>
          </cell>
        </row>
        <row r="1809">
          <cell r="N1809" t="str">
            <v>Dinangat Airport | Papua New Guinea</v>
          </cell>
        </row>
        <row r="1810">
          <cell r="N1810" t="str">
            <v>Vermilion Regional Airport | United States</v>
          </cell>
        </row>
        <row r="1811">
          <cell r="N1811" t="str">
            <v>Galegu Airport | Sudan</v>
          </cell>
        </row>
        <row r="1812">
          <cell r="N1812" t="str">
            <v>Çardak Airport | Turkey</v>
          </cell>
        </row>
        <row r="1813">
          <cell r="N1813" t="str">
            <v>Doany Airport | Madagascar</v>
          </cell>
        </row>
        <row r="1814">
          <cell r="N1814" t="str">
            <v>Rar Gwamar Airport | Indonesia</v>
          </cell>
        </row>
        <row r="1815">
          <cell r="N1815" t="str">
            <v>Dornoch Airfield | United Kingdom</v>
          </cell>
        </row>
        <row r="1816">
          <cell r="N1816" t="str">
            <v>Dodoma Airport | Tanzania, United Republic of</v>
          </cell>
        </row>
        <row r="1817">
          <cell r="N1817" t="str">
            <v>Djumu-Djomoe Airport | Suriname</v>
          </cell>
        </row>
        <row r="1818">
          <cell r="N1818" t="str">
            <v>Dongola Airport | Sudan</v>
          </cell>
        </row>
        <row r="1819">
          <cell r="N1819" t="str">
            <v>Hamad International Airport | Qatar</v>
          </cell>
        </row>
        <row r="1820">
          <cell r="N1820" t="str">
            <v>Doini Airport | Papua New Guinea</v>
          </cell>
        </row>
        <row r="1821">
          <cell r="N1821" t="str">
            <v>Deauville-Saint-Gatien Airport | France</v>
          </cell>
        </row>
        <row r="1822">
          <cell r="N1822" t="str">
            <v>Douglas-Charles Airport | Dominica</v>
          </cell>
        </row>
        <row r="1823">
          <cell r="N1823" t="str">
            <v>Dos Lagunas Airport | Guatemala</v>
          </cell>
        </row>
        <row r="1824">
          <cell r="N1824" t="str">
            <v>Dorobisoro Airport | Papua New Guinea</v>
          </cell>
        </row>
        <row r="1825">
          <cell r="N1825" t="str">
            <v>Dolpa Airport | Nepal</v>
          </cell>
        </row>
        <row r="1826">
          <cell r="N1826" t="str">
            <v>Dori Airport | Burkina Faso</v>
          </cell>
        </row>
        <row r="1827">
          <cell r="N1827" t="str">
            <v>Dourados Airport | Brazil</v>
          </cell>
        </row>
        <row r="1828">
          <cell r="N1828" t="str">
            <v>Dover Air Force Base | United States</v>
          </cell>
        </row>
        <row r="1829">
          <cell r="N1829" t="str">
            <v>Dongara Airport | Australia</v>
          </cell>
        </row>
        <row r="1830">
          <cell r="N1830" t="str">
            <v>Dongying Shengli Airport | China</v>
          </cell>
        </row>
        <row r="1831">
          <cell r="N1831" t="str">
            <v>Dupage Airport | United States</v>
          </cell>
        </row>
        <row r="1832">
          <cell r="N1832" t="str">
            <v>Pampa Guanaco Airport | Chile</v>
          </cell>
        </row>
        <row r="1833">
          <cell r="N1833" t="str">
            <v>St Aubin Airport | France</v>
          </cell>
        </row>
        <row r="1834">
          <cell r="N1834" t="str">
            <v>Michael AAF (Dugway Proving Ground) Airport | United States</v>
          </cell>
        </row>
        <row r="1835">
          <cell r="N1835" t="str">
            <v>Dipolog Airport | Philippines</v>
          </cell>
        </row>
        <row r="1836">
          <cell r="N1836" t="str">
            <v>Devonport Airport | Australia</v>
          </cell>
        </row>
        <row r="1837">
          <cell r="N1837" t="str">
            <v>Ngurah Rai (Bali) International Airport | Indonesia</v>
          </cell>
        </row>
        <row r="1838">
          <cell r="N1838" t="str">
            <v>Deputatskiy Airport | Russian Federation</v>
          </cell>
        </row>
        <row r="1839">
          <cell r="N1839" t="str">
            <v>Saertu Airport | China</v>
          </cell>
        </row>
        <row r="1840">
          <cell r="N1840" t="str">
            <v>Alpine Airstrip | United States</v>
          </cell>
        </row>
        <row r="1841">
          <cell r="N1841" t="str">
            <v>Duqm International Airport | Oman</v>
          </cell>
        </row>
        <row r="1842">
          <cell r="N1842" t="str">
            <v>Desert Rock Airport | United States</v>
          </cell>
        </row>
        <row r="1843">
          <cell r="N1843" t="str">
            <v>Derby Airport | Australia</v>
          </cell>
        </row>
        <row r="1844">
          <cell r="N1844" t="str">
            <v>Dirico Airport | Angola</v>
          </cell>
        </row>
        <row r="1845">
          <cell r="N1845" t="str">
            <v>Dorunda Airport | Australia</v>
          </cell>
        </row>
        <row r="1846">
          <cell r="N1846" t="str">
            <v>Drummond Island Airport | United States</v>
          </cell>
        </row>
        <row r="1847">
          <cell r="N1847" t="str">
            <v>Drift River Airport | United States</v>
          </cell>
        </row>
        <row r="1848">
          <cell r="N1848" t="str">
            <v>Deering Airport | United States</v>
          </cell>
        </row>
        <row r="1849">
          <cell r="N1849" t="str">
            <v>Dabra Airport | Indonesia</v>
          </cell>
        </row>
        <row r="1850">
          <cell r="N1850" t="str">
            <v>Beauregard Regional Airport | United States</v>
          </cell>
        </row>
        <row r="1851">
          <cell r="N1851" t="str">
            <v>Drietabbetje Airport | Suriname</v>
          </cell>
        </row>
        <row r="1852">
          <cell r="N1852" t="str">
            <v>Drake Bay Airport | Costa Rica</v>
          </cell>
        </row>
        <row r="1853">
          <cell r="N1853" t="str">
            <v>Dirranbandi Airport | Australia</v>
          </cell>
        </row>
        <row r="1854">
          <cell r="N1854" t="str">
            <v>Durango La Plata County Airport | United States</v>
          </cell>
        </row>
        <row r="1855">
          <cell r="N1855" t="str">
            <v>Durrie Airport | Australia</v>
          </cell>
        </row>
        <row r="1856">
          <cell r="N1856" t="str">
            <v>Dresden Airport | Germany</v>
          </cell>
        </row>
        <row r="1857">
          <cell r="N1857" t="str">
            <v>Del Rio International Airport | United States</v>
          </cell>
        </row>
        <row r="1858">
          <cell r="N1858" t="str">
            <v>Drummond Airport | United States</v>
          </cell>
        </row>
        <row r="1859">
          <cell r="N1859" t="str">
            <v>Dharavandhoo Airport | Maldives</v>
          </cell>
        </row>
        <row r="1860">
          <cell r="N1860" t="str">
            <v>Darwin International Airport | Australia</v>
          </cell>
        </row>
        <row r="1861">
          <cell r="N1861" t="str">
            <v>Drysdale River Airport | Australia</v>
          </cell>
        </row>
        <row r="1862">
          <cell r="N1862" t="str">
            <v>Robin Hood Doncaster Sheffield Airport | United Kingdom</v>
          </cell>
        </row>
        <row r="1863">
          <cell r="N1863" t="str">
            <v>Dschang Airport | Cameroon</v>
          </cell>
        </row>
        <row r="1864">
          <cell r="N1864" t="str">
            <v>La Désirade Airport | Guadeloupe</v>
          </cell>
        </row>
        <row r="1865">
          <cell r="N1865" t="str">
            <v>Combolcha Airport | Ethiopia</v>
          </cell>
        </row>
        <row r="1866">
          <cell r="N1866" t="str">
            <v>Dilasag Airport | Philippines</v>
          </cell>
        </row>
        <row r="1867">
          <cell r="N1867" t="str">
            <v>Destin Executive Airport | United States</v>
          </cell>
        </row>
        <row r="1868">
          <cell r="N1868" t="str">
            <v>Dera Ismael Khan Airport | Pakistan</v>
          </cell>
        </row>
        <row r="1869">
          <cell r="N1869" t="str">
            <v>Des Moines International Airport | United States</v>
          </cell>
        </row>
        <row r="1870">
          <cell r="N1870" t="str">
            <v>Ordos Ejin Horo Airport | China</v>
          </cell>
        </row>
        <row r="1871">
          <cell r="N1871" t="str">
            <v>Sondok Airport | Korea, Democratic People's Republic of</v>
          </cell>
        </row>
        <row r="1872">
          <cell r="N1872" t="str">
            <v>Blaise Diagne International Airport | Senegal</v>
          </cell>
        </row>
        <row r="1873">
          <cell r="N1873" t="str">
            <v>Dansville Municipal Airport | United States</v>
          </cell>
        </row>
        <row r="1874">
          <cell r="N1874" t="str">
            <v>Dongsha Island Airport | Taiwan, Province of China</v>
          </cell>
        </row>
        <row r="1875">
          <cell r="N1875" t="str">
            <v>Delta Municipal Airport | United States</v>
          </cell>
        </row>
        <row r="1876">
          <cell r="N1876" t="str">
            <v>Silangit Airport | Indonesia</v>
          </cell>
        </row>
        <row r="1877">
          <cell r="N1877" t="str">
            <v>Datadawai Airport | Indonesia</v>
          </cell>
        </row>
        <row r="1878">
          <cell r="N1878" t="str">
            <v>Daet Airport | Philippines</v>
          </cell>
        </row>
        <row r="1879">
          <cell r="N1879" t="str">
            <v>Furnace Creek Airport | United States</v>
          </cell>
        </row>
        <row r="1880">
          <cell r="N1880" t="str">
            <v>Diamantina Airport | Brazil</v>
          </cell>
        </row>
        <row r="1881">
          <cell r="N1881" t="str">
            <v>Detroit Lakes Airport - Wething Field | United States</v>
          </cell>
        </row>
        <row r="1882">
          <cell r="N1882" t="str">
            <v>Dortmund Airport | Germany</v>
          </cell>
        </row>
        <row r="1883">
          <cell r="N1883" t="str">
            <v>Shreveport Downtown Airport | United States</v>
          </cell>
        </row>
        <row r="1884">
          <cell r="N1884" t="str">
            <v>Decatur Shores Airport | United States</v>
          </cell>
        </row>
        <row r="1885">
          <cell r="N1885" t="str">
            <v>Wudalianchi Dedu Airport | China</v>
          </cell>
        </row>
        <row r="1886">
          <cell r="N1886" t="str">
            <v>Detroit Metropolitan Wayne County Airport | United States</v>
          </cell>
        </row>
        <row r="1887">
          <cell r="N1887" t="str">
            <v>Eaker Field | United States</v>
          </cell>
        </row>
        <row r="1888">
          <cell r="N1888" t="str">
            <v>Dublin Airport | Ireland</v>
          </cell>
        </row>
        <row r="1889">
          <cell r="N1889" t="str">
            <v>Halliburton Field | United States</v>
          </cell>
        </row>
        <row r="1890">
          <cell r="N1890" t="str">
            <v>Dunedin Airport | New Zealand</v>
          </cell>
        </row>
        <row r="1891">
          <cell r="N1891" t="str">
            <v>Dundo Airport | Angola</v>
          </cell>
        </row>
        <row r="1892">
          <cell r="N1892" t="str">
            <v>Pine Island Airport | United States</v>
          </cell>
        </row>
        <row r="1893">
          <cell r="N1893" t="str">
            <v>Bisbee Douglas International Airport | United States</v>
          </cell>
        </row>
        <row r="1894">
          <cell r="N1894" t="str">
            <v>DuBois Regional Airport | United States</v>
          </cell>
        </row>
        <row r="1895">
          <cell r="N1895" t="str">
            <v>Mubatuba Airport | South Africa</v>
          </cell>
        </row>
        <row r="1896">
          <cell r="N1896" t="str">
            <v>Pinang Kampai Airport | Indonesia</v>
          </cell>
        </row>
        <row r="1897">
          <cell r="N1897" t="str">
            <v>Duncan Airport | Canada</v>
          </cell>
        </row>
        <row r="1898">
          <cell r="N1898" t="str">
            <v>King Shaka International Airport | South Africa</v>
          </cell>
        </row>
        <row r="1899">
          <cell r="N1899" t="str">
            <v>Düsseldorf Airport | Germany</v>
          </cell>
        </row>
        <row r="1900">
          <cell r="N1900" t="str">
            <v>Unalaska Airport | United States</v>
          </cell>
        </row>
        <row r="1901">
          <cell r="N1901" t="str">
            <v>Andavadoaka Airport | Madagascar</v>
          </cell>
        </row>
        <row r="1902">
          <cell r="N1902" t="str">
            <v>Diavik Airport | Canada</v>
          </cell>
        </row>
        <row r="1903">
          <cell r="N1903" t="str">
            <v>Devils Lake Regional Airport | United States</v>
          </cell>
        </row>
        <row r="1904">
          <cell r="N1904" t="str">
            <v>Davenport Municipal Airport | United States</v>
          </cell>
        </row>
        <row r="1905">
          <cell r="N1905" t="str">
            <v>Francisco Bangoy International Airport | Philippines</v>
          </cell>
        </row>
        <row r="1906">
          <cell r="N1906" t="str">
            <v>Davenport Downs Airport | Australia</v>
          </cell>
        </row>
        <row r="1907">
          <cell r="N1907" t="str">
            <v>Daly River Airport | Australia</v>
          </cell>
        </row>
        <row r="1908">
          <cell r="N1908" t="str">
            <v>Phoenix Deer Valley Airport | United States</v>
          </cell>
        </row>
        <row r="1909">
          <cell r="N1909" t="str">
            <v>Dwangwa Airport | Malawi</v>
          </cell>
        </row>
        <row r="1910">
          <cell r="N1910" t="str">
            <v>Soalala Airport | Madagascar</v>
          </cell>
        </row>
        <row r="1911">
          <cell r="N1911" t="str">
            <v>Al Maktoum International Airport | United Arab Emirates</v>
          </cell>
        </row>
        <row r="1912">
          <cell r="N1912" t="str">
            <v>King Salman Abdulaziz Airport | Saudi Arabia</v>
          </cell>
        </row>
        <row r="1913">
          <cell r="N1913" t="str">
            <v>David Wayne Hooks Memorial Airport | United States</v>
          </cell>
        </row>
        <row r="1914">
          <cell r="N1914" t="str">
            <v>Dywer Airbase | Afghanistan</v>
          </cell>
        </row>
        <row r="1915">
          <cell r="N1915" t="str">
            <v>Dubai International Airport | United Arab Emirates</v>
          </cell>
        </row>
        <row r="1916">
          <cell r="N1916" t="str">
            <v>Dixie Airport | Australia</v>
          </cell>
        </row>
        <row r="1917">
          <cell r="N1917" t="str">
            <v>Bruce Campbell Field | United States</v>
          </cell>
        </row>
        <row r="1918">
          <cell r="N1918" t="str">
            <v>Danbury Municipal Airport | United States</v>
          </cell>
        </row>
        <row r="1919">
          <cell r="N1919" t="str">
            <v>Dysart Airport | Australia</v>
          </cell>
        </row>
        <row r="1920">
          <cell r="N1920" t="str">
            <v>Dayong Airport | China</v>
          </cell>
        </row>
        <row r="1921">
          <cell r="N1921" t="str">
            <v>Doylestown Airport | United States</v>
          </cell>
        </row>
        <row r="1922">
          <cell r="N1922" t="str">
            <v>Diamantina Lakes Airport | Australia</v>
          </cell>
        </row>
        <row r="1923">
          <cell r="N1923" t="str">
            <v>Ugolny Airport | Russian Federation</v>
          </cell>
        </row>
        <row r="1924">
          <cell r="N1924" t="str">
            <v>Dyess Air Force Base | United States</v>
          </cell>
        </row>
        <row r="1925">
          <cell r="N1925" t="str">
            <v>Dushanbe Airport | Tajikistan</v>
          </cell>
        </row>
        <row r="1926">
          <cell r="N1926" t="str">
            <v>Daly Waters Airport | Australia</v>
          </cell>
        </row>
        <row r="1927">
          <cell r="N1927" t="str">
            <v>Dzaoudzi Pamandzi International Airport | Mayotte</v>
          </cell>
        </row>
        <row r="1928">
          <cell r="N1928" t="str">
            <v>Codazzi Airport | Colombia</v>
          </cell>
        </row>
        <row r="1929">
          <cell r="N1929" t="str">
            <v>Las Flores Airport | Colombia</v>
          </cell>
        </row>
        <row r="1930">
          <cell r="N1930" t="str">
            <v>Zhezkazgan Airport | Kazakhstan</v>
          </cell>
        </row>
        <row r="1931">
          <cell r="N1931" t="str">
            <v>Santa Bernardina International Airport | Uruguay</v>
          </cell>
        </row>
        <row r="1932">
          <cell r="N1932" t="str">
            <v>Dazu Air Base | China</v>
          </cell>
        </row>
        <row r="1933">
          <cell r="N1933" t="str">
            <v>Eagle Airport | United States</v>
          </cell>
        </row>
        <row r="1934">
          <cell r="N1934" t="str">
            <v>Abbse Airport | Yemen</v>
          </cell>
        </row>
        <row r="1935">
          <cell r="N1935" t="str">
            <v>Siwo Airport | Vanuatu</v>
          </cell>
        </row>
        <row r="1936">
          <cell r="N1936" t="str">
            <v>Elenak Airport | Marshall Islands</v>
          </cell>
        </row>
        <row r="1937">
          <cell r="N1937" t="str">
            <v>Nejran Airport | Saudi Arabia</v>
          </cell>
        </row>
        <row r="1938">
          <cell r="N1938" t="str">
            <v>Phifer Airfield | United States</v>
          </cell>
        </row>
        <row r="1939">
          <cell r="N1939" t="str">
            <v>Kearney Regional Airport | United States</v>
          </cell>
        </row>
        <row r="1940">
          <cell r="N1940" t="str">
            <v>San Sebastian Airport | Spain</v>
          </cell>
        </row>
        <row r="1941">
          <cell r="N1941" t="str">
            <v>Pangborn Memorial Airport | United States</v>
          </cell>
        </row>
        <row r="1942">
          <cell r="N1942" t="str">
            <v>Chippewa Valley Regional Airport | United States</v>
          </cell>
        </row>
        <row r="1943">
          <cell r="N1943" t="str">
            <v>Marina Di Campo Airport | Italy</v>
          </cell>
        </row>
        <row r="1944">
          <cell r="N1944" t="str">
            <v>Entebbe International Airport | Uganda</v>
          </cell>
        </row>
        <row r="1945">
          <cell r="N1945" t="str">
            <v>El Obeid Airport | Sudan</v>
          </cell>
        </row>
        <row r="1946">
          <cell r="N1946" t="str">
            <v>El Bagre Airport | Colombia</v>
          </cell>
        </row>
        <row r="1947">
          <cell r="N1947" t="str">
            <v>El Bayadh Airport | Algeria</v>
          </cell>
        </row>
        <row r="1948">
          <cell r="N1948" t="str">
            <v>Esbjerg Airport | Denmark</v>
          </cell>
        </row>
        <row r="1949">
          <cell r="N1949" t="str">
            <v>Erbil International Airport | Iraq</v>
          </cell>
        </row>
        <row r="1950">
          <cell r="N1950" t="str">
            <v>El Borma Airport | Tunisia</v>
          </cell>
        </row>
        <row r="1951">
          <cell r="N1951" t="str">
            <v>Ebadon Airport | Marshall Islands</v>
          </cell>
        </row>
        <row r="1952">
          <cell r="N1952" t="str">
            <v>Ebon Airport | Marshall Islands</v>
          </cell>
        </row>
        <row r="1953">
          <cell r="N1953" t="str">
            <v>Webster City Municipal Airport | United States</v>
          </cell>
        </row>
        <row r="1954">
          <cell r="N1954" t="str">
            <v>Saint-Étienne-Bouthéon Airport | France</v>
          </cell>
        </row>
        <row r="1955">
          <cell r="N1955" t="str">
            <v>Ebolowa Airport | Cameroon</v>
          </cell>
        </row>
        <row r="1956">
          <cell r="N1956" t="str">
            <v>Iosco County Airport | United States</v>
          </cell>
        </row>
        <row r="1957">
          <cell r="N1957" t="str">
            <v>Elizabeth City Regional Airport &amp; Coast Guard Air Station | United States</v>
          </cell>
        </row>
        <row r="1958">
          <cell r="N1958" t="str">
            <v>Echuca Airport | Australia</v>
          </cell>
        </row>
        <row r="1959">
          <cell r="N1959" t="str">
            <v>Costa Esmeralda Airport | Nicaragua</v>
          </cell>
        </row>
        <row r="1960">
          <cell r="N1960" t="str">
            <v>Ercan International Airport | Cyprus</v>
          </cell>
        </row>
        <row r="1961">
          <cell r="N1961" t="str">
            <v>El Encanto Airport | Colombia</v>
          </cell>
        </row>
        <row r="1962">
          <cell r="N1962" t="str">
            <v>Northwest Florida Beaches International Airport | United States</v>
          </cell>
        </row>
        <row r="1963">
          <cell r="N1963" t="str">
            <v>El Charco Airport | Colombia</v>
          </cell>
        </row>
        <row r="1964">
          <cell r="N1964" t="str">
            <v>Mondell Field | United States</v>
          </cell>
        </row>
        <row r="1965">
          <cell r="N1965" t="str">
            <v>Cuatro Vientos Airport | Spain</v>
          </cell>
        </row>
        <row r="1966">
          <cell r="N1966" t="str">
            <v>El Debba Airport | Sudan</v>
          </cell>
        </row>
        <row r="1967">
          <cell r="N1967" t="str">
            <v>Erldunda Airport | Australia</v>
          </cell>
        </row>
        <row r="1968">
          <cell r="N1968" t="str">
            <v>Northeastern Regional Airport | United States</v>
          </cell>
        </row>
        <row r="1969">
          <cell r="N1969" t="str">
            <v>Elmendorf Air Force Base | United States</v>
          </cell>
        </row>
        <row r="1970">
          <cell r="N1970" t="str">
            <v>Edinburgh Airport | United Kingdom</v>
          </cell>
        </row>
        <row r="1971">
          <cell r="N1971" t="str">
            <v>Captain Jack Thomas El Dorado Airport | United States</v>
          </cell>
        </row>
        <row r="1972">
          <cell r="N1972" t="str">
            <v>Eldoret International Airport | Kenya</v>
          </cell>
        </row>
        <row r="1973">
          <cell r="N1973" t="str">
            <v>La Roche-sur-Yon Airport | France</v>
          </cell>
        </row>
        <row r="1974">
          <cell r="N1974" t="str">
            <v>Yedinka Airport | Russian Federation</v>
          </cell>
        </row>
        <row r="1975">
          <cell r="N1975" t="str">
            <v>Balıkesir Körfez Airport | Turkey</v>
          </cell>
        </row>
        <row r="1976">
          <cell r="N1976" t="str">
            <v>Erandique Airport | Honduras</v>
          </cell>
        </row>
        <row r="1977">
          <cell r="N1977" t="str">
            <v>Pormpuraaw Airport | Australia</v>
          </cell>
        </row>
        <row r="1978">
          <cell r="N1978" t="str">
            <v>Edwards Air Force Base | United States</v>
          </cell>
        </row>
        <row r="1979">
          <cell r="N1979" t="str">
            <v>Needles Airport | United States</v>
          </cell>
        </row>
        <row r="1980">
          <cell r="N1980" t="str">
            <v>Eek Airport | United States</v>
          </cell>
        </row>
        <row r="1981">
          <cell r="N1981" t="str">
            <v>Dillant Hopkins Airport | United States</v>
          </cell>
        </row>
        <row r="1982">
          <cell r="N1982" t="str">
            <v>Ellington Airport | United States</v>
          </cell>
        </row>
        <row r="1983">
          <cell r="N1983" t="str">
            <v>Efogi Airport | Papua New Guinea</v>
          </cell>
        </row>
        <row r="1984">
          <cell r="N1984" t="str">
            <v>Northeast Kingdom International Airport | United States</v>
          </cell>
        </row>
        <row r="1985">
          <cell r="N1985" t="str">
            <v>Kefallinia Airport | Greece</v>
          </cell>
        </row>
        <row r="1986">
          <cell r="N1986" t="str">
            <v>Jefferson Municipal Airport | United States</v>
          </cell>
        </row>
        <row r="1987">
          <cell r="N1987" t="str">
            <v>Engati Airstrip | Papua New Guinea</v>
          </cell>
        </row>
        <row r="1988">
          <cell r="N1988" t="str">
            <v>Bergerac-Roumanière Airport | France</v>
          </cell>
        </row>
        <row r="1989">
          <cell r="N1989" t="str">
            <v>Eagle County Regional Airport | United States</v>
          </cell>
        </row>
        <row r="1990">
          <cell r="N1990" t="str">
            <v>El Gora Airport | Egypt</v>
          </cell>
        </row>
        <row r="1991">
          <cell r="N1991" t="str">
            <v>Duke Field | United States</v>
          </cell>
        </row>
        <row r="1992">
          <cell r="N1992" t="str">
            <v>Negele Airport | Ethiopia</v>
          </cell>
        </row>
        <row r="1993">
          <cell r="N1993" t="str">
            <v>Sege Airport | Solomon Islands</v>
          </cell>
        </row>
        <row r="1994">
          <cell r="N1994" t="str">
            <v>Geneina Airport | Sudan</v>
          </cell>
        </row>
        <row r="1995">
          <cell r="N1995" t="str">
            <v>Belgorod International Airport | Russian Federation</v>
          </cell>
        </row>
        <row r="1996">
          <cell r="N1996" t="str">
            <v>Maverick County Memorial International Airport | United States</v>
          </cell>
        </row>
        <row r="1997">
          <cell r="N1997" t="str">
            <v>Egilsstaðir Airport | Iceland</v>
          </cell>
        </row>
        <row r="1998">
          <cell r="N1998" t="str">
            <v>Eagle River Union Airport | United States</v>
          </cell>
        </row>
        <row r="1999">
          <cell r="N1999" t="str">
            <v>Egegik Airport | United States</v>
          </cell>
        </row>
        <row r="2000">
          <cell r="N2000" t="str">
            <v>El Bolson Airport | Argentina</v>
          </cell>
        </row>
        <row r="2001">
          <cell r="N2001" t="str">
            <v>Cape Newenham LRRS Airport | United States</v>
          </cell>
        </row>
        <row r="2002">
          <cell r="N2002" t="str">
            <v>Eisenach-Kindel Airport | Germany</v>
          </cell>
        </row>
        <row r="2003">
          <cell r="N2003" t="str">
            <v>Yeniseysk Airport | Russian Federation</v>
          </cell>
        </row>
        <row r="2004">
          <cell r="N2004" t="str">
            <v>Einasleigh Airport | Australia</v>
          </cell>
        </row>
        <row r="2005">
          <cell r="N2005" t="str">
            <v>Yeysk Airport | Russian Federation</v>
          </cell>
        </row>
        <row r="2006">
          <cell r="N2006" t="str">
            <v>Eielson Air Force Base | United States</v>
          </cell>
        </row>
        <row r="2007">
          <cell r="N2007" t="str">
            <v>Eindhoven Airport | Netherlands</v>
          </cell>
        </row>
        <row r="2008">
          <cell r="N2008" t="str">
            <v>Terrance B. Lettsome International Airport | Virgin Islands, British</v>
          </cell>
        </row>
        <row r="2009">
          <cell r="N2009" t="str">
            <v>Ein Yahav Airfield | Israel</v>
          </cell>
        </row>
        <row r="2010">
          <cell r="N2010" t="str">
            <v>Yariguíes Airport | Colombia</v>
          </cell>
        </row>
        <row r="2011">
          <cell r="N2011" t="str">
            <v>Al Wajh Domestic Airport | Saudi Arabia</v>
          </cell>
        </row>
        <row r="2012">
          <cell r="N2012" t="str">
            <v>Ejin Banner-Taolai Airport | China</v>
          </cell>
        </row>
        <row r="2013">
          <cell r="N2013" t="str">
            <v>Enejit Airport | Marshall Islands</v>
          </cell>
        </row>
        <row r="2014">
          <cell r="N2014" t="str">
            <v>Murray Field | United States</v>
          </cell>
        </row>
        <row r="2015">
          <cell r="N2015" t="str">
            <v>Ekibastuz Airport | Kazakhstan</v>
          </cell>
        </row>
        <row r="2016">
          <cell r="N2016" t="str">
            <v>Elkedra Airport | Australia</v>
          </cell>
        </row>
        <row r="2017">
          <cell r="N2017" t="str">
            <v>Elkhart Municipal Airport | United States</v>
          </cell>
        </row>
        <row r="2018">
          <cell r="N2018" t="str">
            <v>Elkins-Randolph Co-Jennings Randolph Field | United States</v>
          </cell>
        </row>
        <row r="2019">
          <cell r="N2019" t="str">
            <v>Elko Regional Airport | United States</v>
          </cell>
        </row>
        <row r="2020">
          <cell r="N2020" t="str">
            <v>Shakhtyorsk Airport | Russian Federation</v>
          </cell>
        </row>
        <row r="2021">
          <cell r="N2021" t="str">
            <v>Eskilstuna Airport | Sweden</v>
          </cell>
        </row>
        <row r="2022">
          <cell r="N2022" t="str">
            <v>Addington Field | United States</v>
          </cell>
        </row>
        <row r="2023">
          <cell r="N2023" t="str">
            <v>Eagle Lake Airport | United States</v>
          </cell>
        </row>
        <row r="2024">
          <cell r="N2024" t="str">
            <v>Las Flores Airport | Colombia</v>
          </cell>
        </row>
        <row r="2025">
          <cell r="N2025" t="str">
            <v>Elcho Island Airport | Australia</v>
          </cell>
        </row>
        <row r="2026">
          <cell r="N2026" t="str">
            <v>South Arkansas Regional At Goodwin Field | United States</v>
          </cell>
        </row>
        <row r="2027">
          <cell r="N2027" t="str">
            <v>EL Real Airport | Panama</v>
          </cell>
        </row>
        <row r="2028">
          <cell r="N2028" t="str">
            <v>El Fasher Airport | Sudan</v>
          </cell>
        </row>
        <row r="2029">
          <cell r="N2029" t="str">
            <v>El Golea Airport | Algeria</v>
          </cell>
        </row>
        <row r="2030">
          <cell r="N2030" t="str">
            <v>North Eleuthera Airport | Bahamas</v>
          </cell>
        </row>
        <row r="2031">
          <cell r="N2031" t="str">
            <v>Elim Airport | United States</v>
          </cell>
        </row>
        <row r="2032">
          <cell r="N2032" t="str">
            <v>El Recreo Airport | Colombia</v>
          </cell>
        </row>
        <row r="2033">
          <cell r="N2033" t="str">
            <v>Elk City Regional Business Airport | United States</v>
          </cell>
        </row>
        <row r="2034">
          <cell r="N2034" t="str">
            <v>Ellisras Matimba Airport | South Africa</v>
          </cell>
        </row>
        <row r="2035">
          <cell r="N2035" t="str">
            <v>Elmira Corning Regional Airport | United States</v>
          </cell>
        </row>
        <row r="2036">
          <cell r="N2036" t="str">
            <v>Bowers Field | United States</v>
          </cell>
        </row>
        <row r="2037">
          <cell r="N2037" t="str">
            <v>El Dorado Airport | Argentina</v>
          </cell>
        </row>
        <row r="2038">
          <cell r="N2038" t="str">
            <v>El Paso International Airport | United States</v>
          </cell>
        </row>
        <row r="2039">
          <cell r="N2039" t="str">
            <v>Gassim Airport | Saudi Arabia</v>
          </cell>
        </row>
        <row r="2040">
          <cell r="N2040" t="str">
            <v>Elelim Airport | Indonesia</v>
          </cell>
        </row>
        <row r="2041">
          <cell r="N2041" t="str">
            <v>Ben Schoeman Airport | South Africa</v>
          </cell>
        </row>
        <row r="2042">
          <cell r="N2042" t="str">
            <v>El Tor Airport | Egypt</v>
          </cell>
        </row>
        <row r="2043">
          <cell r="N2043" t="str">
            <v>Guemar Airport | Algeria</v>
          </cell>
        </row>
        <row r="2044">
          <cell r="N2044" t="str">
            <v>Ely Airport Yelland Field | United States</v>
          </cell>
        </row>
        <row r="2045">
          <cell r="N2045" t="str">
            <v>Wellsville Municipal Arpt,Tarantine Field | United States</v>
          </cell>
        </row>
        <row r="2046">
          <cell r="N2046" t="str">
            <v>East Midlands Airport | United Kingdom</v>
          </cell>
        </row>
        <row r="2047">
          <cell r="N2047" t="str">
            <v>Emerald Airport | Australia</v>
          </cell>
        </row>
        <row r="2048">
          <cell r="N2048" t="str">
            <v>Emden Airport | Germany</v>
          </cell>
        </row>
        <row r="2049">
          <cell r="N2049" t="str">
            <v>Empangeni Airport | South Africa</v>
          </cell>
        </row>
        <row r="2050">
          <cell r="N2050" t="str">
            <v>Emirau Airport | Papua New Guinea</v>
          </cell>
        </row>
        <row r="2051">
          <cell r="N2051" t="str">
            <v>Emmonak Airport | United States</v>
          </cell>
        </row>
        <row r="2052">
          <cell r="N2052" t="str">
            <v>Emmen Air Base | Switzerland</v>
          </cell>
        </row>
        <row r="2053">
          <cell r="N2053" t="str">
            <v>Kemmerer Municipal Airport | United States</v>
          </cell>
        </row>
        <row r="2054">
          <cell r="N2054" t="str">
            <v>Néma Airport | Mauritania</v>
          </cell>
        </row>
        <row r="2055">
          <cell r="N2055" t="str">
            <v>Emo River Airstrip | Papua New Guinea</v>
          </cell>
        </row>
        <row r="2056">
          <cell r="N2056" t="str">
            <v>Emporia Municipal Airport | United States</v>
          </cell>
        </row>
        <row r="2057">
          <cell r="N2057" t="str">
            <v>Embessa Airport | Papua New Guinea</v>
          </cell>
        </row>
        <row r="2058">
          <cell r="N2058" t="str">
            <v>San Gabriel Valley Airport | United States</v>
          </cell>
        </row>
        <row r="2059">
          <cell r="N2059" t="str">
            <v>El Maiten Airport | Argentina</v>
          </cell>
        </row>
        <row r="2060">
          <cell r="N2060" t="str">
            <v>El Minya Airport | Egypt</v>
          </cell>
        </row>
        <row r="2061">
          <cell r="N2061" t="str">
            <v>Kenai Municipal Airport | United States</v>
          </cell>
        </row>
        <row r="2062">
          <cell r="N2062" t="str">
            <v>Eneabba Airport | Australia</v>
          </cell>
        </row>
        <row r="2063">
          <cell r="N2063" t="str">
            <v>Nancy-Essey Airport | France</v>
          </cell>
        </row>
        <row r="2064">
          <cell r="N2064" t="str">
            <v>Vance Air Force Base | United States</v>
          </cell>
        </row>
        <row r="2065">
          <cell r="N2065" t="str">
            <v>Ende (H Hasan Aroeboesman) Airport | Indonesia</v>
          </cell>
        </row>
        <row r="2066">
          <cell r="N2066" t="str">
            <v>Enontekio Airport | Finland</v>
          </cell>
        </row>
        <row r="2067">
          <cell r="N2067" t="str">
            <v>Enshi Airport | China</v>
          </cell>
        </row>
        <row r="2068">
          <cell r="N2068" t="str">
            <v>El Nido Airport | Philippines</v>
          </cell>
        </row>
        <row r="2069">
          <cell r="N2069" t="str">
            <v>El Naranjo Airport | Guatemala</v>
          </cell>
        </row>
        <row r="2070">
          <cell r="N2070" t="str">
            <v>St Angelo Airport | United Kingdom</v>
          </cell>
        </row>
        <row r="2071">
          <cell r="N2071" t="str">
            <v>Centralia Municipal Airport | United States</v>
          </cell>
        </row>
        <row r="2072">
          <cell r="N2072" t="str">
            <v>Nenana Municipal Airport | United States</v>
          </cell>
        </row>
        <row r="2073">
          <cell r="N2073" t="str">
            <v>Encarnación Airport | Paraguay</v>
          </cell>
        </row>
        <row r="2074">
          <cell r="N2074" t="str">
            <v>Twente Airport | Netherlands</v>
          </cell>
        </row>
        <row r="2075">
          <cell r="N2075" t="str">
            <v>Eniwetok Airport | Marshall Islands</v>
          </cell>
        </row>
        <row r="2076">
          <cell r="N2076" t="str">
            <v>Akanu Ibiam International Airport | Nigeria</v>
          </cell>
        </row>
        <row r="2077">
          <cell r="N2077" t="str">
            <v>Wendover Airport | United States</v>
          </cell>
        </row>
        <row r="2078">
          <cell r="N2078" t="str">
            <v>Kenosha Regional Airport | United States</v>
          </cell>
        </row>
        <row r="2079">
          <cell r="N2079" t="str">
            <v>Yan'an Ershilipu Airport | China</v>
          </cell>
        </row>
        <row r="2080">
          <cell r="N2080" t="str">
            <v>Enrique Olaya Herrera Airport | Colombia</v>
          </cell>
        </row>
        <row r="2081">
          <cell r="N2081" t="str">
            <v>Eday Airport | United Kingdom</v>
          </cell>
        </row>
        <row r="2082">
          <cell r="N2082" t="str">
            <v>Keokuk Municipal Airport | United States</v>
          </cell>
        </row>
        <row r="2083">
          <cell r="N2083" t="str">
            <v>El Dorado Airport | Venezuela, Bolivarian Republic of</v>
          </cell>
        </row>
        <row r="2084">
          <cell r="N2084" t="str">
            <v>Elorza Airport | Venezuela, Bolivarian Republic of</v>
          </cell>
        </row>
        <row r="2085">
          <cell r="N2085" t="str">
            <v>El Palomar Airport | Argentina</v>
          </cell>
        </row>
        <row r="2086">
          <cell r="N2086" t="str">
            <v>Browns Airport | United States</v>
          </cell>
        </row>
        <row r="2087">
          <cell r="N2087" t="str">
            <v>Ephrata Municipal Airport | United States</v>
          </cell>
        </row>
        <row r="2088">
          <cell r="N2088" t="str">
            <v>Épinal-Mirecourt Airport | France</v>
          </cell>
        </row>
        <row r="2089">
          <cell r="N2089" t="str">
            <v>Esperance Airport | Australia</v>
          </cell>
        </row>
        <row r="2090">
          <cell r="N2090" t="str">
            <v>Samana El Portillo Airport | Dominican Republic</v>
          </cell>
        </row>
        <row r="2091">
          <cell r="N2091" t="str">
            <v>Eliptamin Airport | Papua New Guinea</v>
          </cell>
        </row>
        <row r="2092">
          <cell r="N2092" t="str">
            <v>Pärnu Airport | Estonia</v>
          </cell>
        </row>
        <row r="2093">
          <cell r="N2093" t="str">
            <v>Brigadier Antonio Parodi Airport | Argentina</v>
          </cell>
        </row>
        <row r="2094">
          <cell r="N2094" t="str">
            <v>Erigavo Airport | Somalia</v>
          </cell>
        </row>
        <row r="2095">
          <cell r="N2095" t="str">
            <v>Ernabella Airport | Australia</v>
          </cell>
        </row>
        <row r="2096">
          <cell r="N2096" t="str">
            <v>Erzincan Airport | Turkey</v>
          </cell>
        </row>
        <row r="2097">
          <cell r="N2097" t="str">
            <v>Erave Airport | Papua New Guinea</v>
          </cell>
        </row>
        <row r="2098">
          <cell r="N2098" t="str">
            <v>Erfurt Airport | Germany</v>
          </cell>
        </row>
        <row r="2099">
          <cell r="N2099" t="str">
            <v>Yerbogachen Airport | Russian Federation</v>
          </cell>
        </row>
        <row r="2100">
          <cell r="N2100" t="str">
            <v>Moulay Ali Cherif Airport | Morocco</v>
          </cell>
        </row>
        <row r="2101">
          <cell r="N2101" t="str">
            <v>Erie International Tom Ridge Field | United States</v>
          </cell>
        </row>
        <row r="2102">
          <cell r="N2102" t="str">
            <v>Erenhot Saiwusu International Airport | China</v>
          </cell>
        </row>
        <row r="2103">
          <cell r="N2103" t="str">
            <v>Erechim Airport | Brazil</v>
          </cell>
        </row>
        <row r="2104">
          <cell r="N2104" t="str">
            <v>Eirunepé Airport | Brazil</v>
          </cell>
        </row>
        <row r="2105">
          <cell r="N2105" t="str">
            <v>Elrose Airport | Australia</v>
          </cell>
        </row>
        <row r="2106">
          <cell r="N2106" t="str">
            <v>Errol Airport | United States</v>
          </cell>
        </row>
        <row r="2107">
          <cell r="N2107" t="str">
            <v>Eros Airport | Namibia</v>
          </cell>
        </row>
        <row r="2108">
          <cell r="N2108" t="str">
            <v>Erdenet Airport | Mongolia</v>
          </cell>
        </row>
        <row r="2109">
          <cell r="N2109" t="str">
            <v>Erume Airport | Papua New Guinea</v>
          </cell>
        </row>
        <row r="2110">
          <cell r="N2110" t="str">
            <v>Kerrville Municipal Louis Schreiner Field | United States</v>
          </cell>
        </row>
        <row r="2111">
          <cell r="N2111" t="str">
            <v>Erzurum International Airport | Turkey</v>
          </cell>
        </row>
        <row r="2112">
          <cell r="N2112" t="str">
            <v>Esa'ala Airport | Papua New Guinea</v>
          </cell>
        </row>
        <row r="2113">
          <cell r="N2113" t="str">
            <v>Esenboğa International Airport | Turkey</v>
          </cell>
        </row>
        <row r="2114">
          <cell r="N2114" t="str">
            <v>Delta County Airport | United States</v>
          </cell>
        </row>
        <row r="2115">
          <cell r="N2115" t="str">
            <v>Orcas Island Airport | United States</v>
          </cell>
        </row>
        <row r="2116">
          <cell r="N2116" t="str">
            <v>Ensenada International Airport / El Cipres Air Base | Mexico</v>
          </cell>
        </row>
        <row r="2117">
          <cell r="N2117" t="str">
            <v>Esler Regional Airport | United States</v>
          </cell>
        </row>
        <row r="2118">
          <cell r="N2118" t="str">
            <v>Dr. Luis Maria Argaña International Airport | Paraguay</v>
          </cell>
        </row>
        <row r="2119">
          <cell r="N2119" t="str">
            <v>Shoreham Airport | United Kingdom</v>
          </cell>
        </row>
        <row r="2120">
          <cell r="N2120" t="str">
            <v>Espinosa Airport | Brazil</v>
          </cell>
        </row>
        <row r="2121">
          <cell r="N2121" t="str">
            <v>Eskișehir Air Base | Turkey</v>
          </cell>
        </row>
        <row r="2122">
          <cell r="N2122" t="str">
            <v>Elista Airport | Russian Federation</v>
          </cell>
        </row>
        <row r="2123">
          <cell r="N2123" t="str">
            <v>General Rivadeneira Airport | Ecuador</v>
          </cell>
        </row>
        <row r="2124">
          <cell r="N2124" t="str">
            <v>Easton Newnam Field | United States</v>
          </cell>
        </row>
        <row r="2125">
          <cell r="N2125" t="str">
            <v>Ohkay Owingeh Airport | United States</v>
          </cell>
        </row>
        <row r="2126">
          <cell r="N2126" t="str">
            <v>Stroudsburg Pocono Airport | United States</v>
          </cell>
        </row>
        <row r="2127">
          <cell r="N2127" t="str">
            <v>Ricardo García Posada Airport | Chile</v>
          </cell>
        </row>
        <row r="2128">
          <cell r="N2128" t="str">
            <v>Essen Mulheim Airport | Germany</v>
          </cell>
        </row>
        <row r="2129">
          <cell r="N2129" t="str">
            <v>Estherville Municipal Airport | United States</v>
          </cell>
        </row>
        <row r="2130">
          <cell r="N2130" t="str">
            <v>Mogador Airport | Morocco</v>
          </cell>
        </row>
        <row r="2131">
          <cell r="N2131" t="str">
            <v>Easton State Airport | United States</v>
          </cell>
        </row>
        <row r="2132">
          <cell r="N2132" t="str">
            <v>West Bend Municipal Airport | United States</v>
          </cell>
        </row>
        <row r="2133">
          <cell r="N2133" t="str">
            <v>Etadunna Airport | Australia</v>
          </cell>
        </row>
        <row r="2134">
          <cell r="N2134" t="str">
            <v>Metema Airport | Ethiopia</v>
          </cell>
        </row>
        <row r="2135">
          <cell r="N2135" t="str">
            <v>Svetlaya Airport | Russian Federation</v>
          </cell>
        </row>
        <row r="2136">
          <cell r="N2136" t="str">
            <v>Ramon Airport | Israel</v>
          </cell>
        </row>
        <row r="2137">
          <cell r="N2137" t="str">
            <v>Eastland Municipal Airport | United States</v>
          </cell>
        </row>
        <row r="2138">
          <cell r="N2138" t="str">
            <v>Santa Rosa International Airport | Ecuador</v>
          </cell>
        </row>
        <row r="2139">
          <cell r="N2139" t="str">
            <v>Enterprise Municipal Airport | United States</v>
          </cell>
        </row>
        <row r="2140">
          <cell r="N2140" t="str">
            <v>Metz-Nancy-Lorraine Airport | France</v>
          </cell>
        </row>
        <row r="2141">
          <cell r="N2141" t="str">
            <v>Kaufana Airport | Tonga</v>
          </cell>
        </row>
        <row r="2142">
          <cell r="N2142" t="str">
            <v>Eucla Airport | Australia</v>
          </cell>
        </row>
        <row r="2143">
          <cell r="N2143" t="str">
            <v>Eureka Airport | United States</v>
          </cell>
        </row>
        <row r="2144">
          <cell r="N2144" t="str">
            <v>Weedon Field | United States</v>
          </cell>
        </row>
        <row r="2145">
          <cell r="N2145" t="str">
            <v>Mahlon Sweet Field | United States</v>
          </cell>
        </row>
        <row r="2146">
          <cell r="N2146" t="str">
            <v>Neumünster Airport | Germany</v>
          </cell>
        </row>
        <row r="2147">
          <cell r="N2147" t="str">
            <v>Hassan I Airport | Western Sahara</v>
          </cell>
        </row>
        <row r="2148">
          <cell r="N2148" t="str">
            <v>Paratebueno Airport | Colombia</v>
          </cell>
        </row>
        <row r="2149">
          <cell r="N2149" t="str">
            <v>Evelio Javier Airport | Philippines</v>
          </cell>
        </row>
        <row r="2150">
          <cell r="N2150" t="str">
            <v>F. D. Roosevelt Airport | Bonaire, Sint Eustatius and Saba</v>
          </cell>
        </row>
        <row r="2151">
          <cell r="N2151" t="str">
            <v>Eva Downs Airport | Australia</v>
          </cell>
        </row>
        <row r="2152">
          <cell r="N2152" t="str">
            <v>Harstad/Narvik Airport, Evenes | Norway</v>
          </cell>
        </row>
        <row r="2153">
          <cell r="N2153" t="str">
            <v>Sveg Airport | Sweden</v>
          </cell>
        </row>
        <row r="2154">
          <cell r="N2154" t="str">
            <v>Evans Head Aerodrome | Australia</v>
          </cell>
        </row>
        <row r="2155">
          <cell r="N2155" t="str">
            <v>Eveleth Virginia Municipal Airport | United States</v>
          </cell>
        </row>
        <row r="2156">
          <cell r="N2156" t="str">
            <v>Zvartnots International Airport | Armenia</v>
          </cell>
        </row>
        <row r="2157">
          <cell r="N2157" t="str">
            <v>Evansville Regional Airport | United States</v>
          </cell>
        </row>
        <row r="2158">
          <cell r="N2158" t="str">
            <v>Evanston-Uinta County Airport-Burns Field | United States</v>
          </cell>
        </row>
        <row r="2159">
          <cell r="N2159" t="str">
            <v>Évreux-Fauville (BA 105) Air Base | France</v>
          </cell>
        </row>
        <row r="2160">
          <cell r="N2160" t="str">
            <v>New Bedford Regional Airport | United States</v>
          </cell>
        </row>
        <row r="2161">
          <cell r="N2161" t="str">
            <v>Ewer Airport | Indonesia</v>
          </cell>
        </row>
        <row r="2162">
          <cell r="N2162" t="str">
            <v>Enarotali Airport | Indonesia</v>
          </cell>
        </row>
        <row r="2163">
          <cell r="N2163" t="str">
            <v>Newton City-County Airport | United States</v>
          </cell>
        </row>
        <row r="2164">
          <cell r="N2164" t="str">
            <v>Coastal Carolina Regional Airport | United States</v>
          </cell>
        </row>
        <row r="2165">
          <cell r="N2165" t="str">
            <v>Ewo Airport | Congo</v>
          </cell>
        </row>
        <row r="2166">
          <cell r="N2166" t="str">
            <v>Newark Liberty International Airport | United States</v>
          </cell>
        </row>
        <row r="2167">
          <cell r="N2167" t="str">
            <v>Exmouth Airport | Australia</v>
          </cell>
        </row>
        <row r="2168">
          <cell r="N2168" t="str">
            <v>Exeter International Airport | United Kingdom</v>
          </cell>
        </row>
        <row r="2169">
          <cell r="N2169" t="str">
            <v>Beloyarskiy Airport | Russian Federation</v>
          </cell>
        </row>
        <row r="2170">
          <cell r="N2170" t="str">
            <v>Yélimané Airport | Mali</v>
          </cell>
        </row>
        <row r="2171">
          <cell r="N2171" t="str">
            <v>El Yopal Airport | Colombia</v>
          </cell>
        </row>
        <row r="2172">
          <cell r="N2172" t="str">
            <v>Yerington Municipal Airport | United States</v>
          </cell>
        </row>
        <row r="2173">
          <cell r="N2173" t="str">
            <v>Eliye Springs Airport | Kenya</v>
          </cell>
        </row>
        <row r="2174">
          <cell r="N2174" t="str">
            <v>Key West International Airport | United States</v>
          </cell>
        </row>
        <row r="2175">
          <cell r="N2175" t="str">
            <v>Ministro Pistarini International Airport | Argentina</v>
          </cell>
        </row>
        <row r="2176">
          <cell r="N2176" t="str">
            <v>Elazığ Airport | Turkey</v>
          </cell>
        </row>
        <row r="2177">
          <cell r="N2177" t="str">
            <v>Berezovo Airport | Russian Federation</v>
          </cell>
        </row>
        <row r="2178">
          <cell r="N2178" t="str">
            <v>Faranah Airport | Guinea</v>
          </cell>
        </row>
        <row r="2179">
          <cell r="N2179" t="str">
            <v>Farnborough Airport | United Kingdom</v>
          </cell>
        </row>
        <row r="2180">
          <cell r="N2180" t="str">
            <v>Faaite Airport | French Polynesia</v>
          </cell>
        </row>
        <row r="2181">
          <cell r="N2181" t="str">
            <v>Vagar Airport | Faroe Islands</v>
          </cell>
        </row>
        <row r="2182">
          <cell r="N2182" t="str">
            <v>Felker Army Air Field | United States</v>
          </cell>
        </row>
        <row r="2183">
          <cell r="N2183" t="str">
            <v>Fagurhólsmýri Airport | Iceland</v>
          </cell>
        </row>
        <row r="2184">
          <cell r="N2184" t="str">
            <v>Farah Airport | Afghanistan</v>
          </cell>
        </row>
        <row r="2185">
          <cell r="N2185" t="str">
            <v>Fairbanks International Airport | United States</v>
          </cell>
        </row>
        <row r="2186">
          <cell r="N2186" t="str">
            <v>Diego Jimenez Torres Airport | Puerto Rico</v>
          </cell>
        </row>
        <row r="2187">
          <cell r="N2187" t="str">
            <v>Farmington Regional Airport | United States</v>
          </cell>
        </row>
        <row r="2188">
          <cell r="N2188" t="str">
            <v>Lista Airport | Norway</v>
          </cell>
        </row>
        <row r="2189">
          <cell r="N2189" t="str">
            <v>Faro Airport | Portugal</v>
          </cell>
        </row>
        <row r="2190">
          <cell r="N2190" t="str">
            <v>Frieda River Airport | Papua New Guinea</v>
          </cell>
        </row>
        <row r="2191">
          <cell r="N2191" t="str">
            <v>Hector International Airport | United States</v>
          </cell>
        </row>
        <row r="2192">
          <cell r="N2192" t="str">
            <v>Fáskrüðsfjörður Airport | Iceland</v>
          </cell>
        </row>
        <row r="2193">
          <cell r="N2193" t="str">
            <v>Fresno Yosemite International Airport | United States</v>
          </cell>
        </row>
        <row r="2194">
          <cell r="N2194" t="str">
            <v>Fahud Airport | Oman</v>
          </cell>
        </row>
        <row r="2195">
          <cell r="N2195" t="str">
            <v>Fakarava Airport | French Polynesia</v>
          </cell>
        </row>
        <row r="2196">
          <cell r="N2196" t="str">
            <v>Fayetteville Regional Grannis Field | United States</v>
          </cell>
        </row>
        <row r="2197">
          <cell r="N2197" t="str">
            <v>Fasa Airport | Iran, Islamic Republic of</v>
          </cell>
        </row>
        <row r="2198">
          <cell r="N2198" t="str">
            <v>Fonte Boa Airport | Brazil</v>
          </cell>
        </row>
        <row r="2199">
          <cell r="N2199" t="str">
            <v>Fayzabad Airport | Afghanistan</v>
          </cell>
        </row>
        <row r="2200">
          <cell r="N2200" t="str">
            <v>Francisco Beltrão Airport | Brazil</v>
          </cell>
        </row>
        <row r="2201">
          <cell r="N2201" t="str">
            <v>Simmons Army Air Field | United States</v>
          </cell>
        </row>
        <row r="2202">
          <cell r="N2202" t="str">
            <v>Ladd AAF Airfield | United States</v>
          </cell>
        </row>
        <row r="2203">
          <cell r="N2203" t="str">
            <v>Faribault Municipal Airport-Liz Wall Strohfus Field | United States</v>
          </cell>
        </row>
        <row r="2204">
          <cell r="N2204" t="str">
            <v>Lubumbashi International Airport | Congo, the Democratic Republic of the</v>
          </cell>
        </row>
        <row r="2205">
          <cell r="N2205" t="str">
            <v>Fort Bridger Airport | United States</v>
          </cell>
        </row>
        <row r="2206">
          <cell r="N2206" t="str">
            <v>Fairbury Municipal Airport | United States</v>
          </cell>
        </row>
        <row r="2207">
          <cell r="N2207" t="str">
            <v>Glacier Park International Airport | United States</v>
          </cell>
        </row>
        <row r="2208">
          <cell r="N2208" t="str">
            <v>Ficksburg Sentraoes Airport | South Africa</v>
          </cell>
        </row>
        <row r="2209">
          <cell r="N2209" t="str">
            <v>Fresno Chandler Executive Airport | United States</v>
          </cell>
        </row>
        <row r="2210">
          <cell r="N2210" t="str">
            <v>Flying Cloud Airport | United States</v>
          </cell>
        </row>
        <row r="2211">
          <cell r="N2211" t="str">
            <v>Nordholz Naval Airbase | Germany</v>
          </cell>
        </row>
        <row r="2212">
          <cell r="N2212" t="str">
            <v>Leonardo da Vinci-Fiumicino Airport | Italy</v>
          </cell>
        </row>
        <row r="2213">
          <cell r="N2213" t="str">
            <v>Butts AAF (Fort Carson) Air Field | United States</v>
          </cell>
        </row>
        <row r="2214">
          <cell r="N2214" t="str">
            <v>Forrest City Municipal Airport | United States</v>
          </cell>
        </row>
        <row r="2215">
          <cell r="N2215" t="str">
            <v>Fundación Airport | Colombia</v>
          </cell>
        </row>
        <row r="2216">
          <cell r="N2216" t="str">
            <v>Førde Airport | Norway</v>
          </cell>
        </row>
        <row r="2217">
          <cell r="N2217" t="str">
            <v>Martinique Aimé Césaire International Airport | Martinique</v>
          </cell>
        </row>
        <row r="2218">
          <cell r="N2218" t="str">
            <v>Friedrichshafen Airport | Germany</v>
          </cell>
        </row>
        <row r="2219">
          <cell r="N2219" t="str">
            <v>Frederick Municipal Airport | United States</v>
          </cell>
        </row>
        <row r="2220">
          <cell r="N2220" t="str">
            <v>San Fernando Airport | Argentina</v>
          </cell>
        </row>
        <row r="2221">
          <cell r="N2221" t="str">
            <v>Frederick Regional Airport | United States</v>
          </cell>
        </row>
        <row r="2222">
          <cell r="N2222" t="str">
            <v>Bandundu Airport | Congo, the Democratic Republic of the</v>
          </cell>
        </row>
        <row r="2223">
          <cell r="N2223" t="str">
            <v>Findlay Airport | United States</v>
          </cell>
        </row>
        <row r="2224">
          <cell r="N2224" t="str">
            <v>Fetlar Airport | United Kingdom</v>
          </cell>
        </row>
        <row r="2225">
          <cell r="N2225" t="str">
            <v>Sanfebagar Airport | Nepal</v>
          </cell>
        </row>
        <row r="2226">
          <cell r="N2226" t="str">
            <v>João Durval Carneiro Airport | Brazil</v>
          </cell>
        </row>
        <row r="2227">
          <cell r="N2227" t="str">
            <v>Fergana International Airport | Uzbekistan</v>
          </cell>
        </row>
        <row r="2228">
          <cell r="N2228" t="str">
            <v>Feijó Airport | Brazil</v>
          </cell>
        </row>
        <row r="2229">
          <cell r="N2229" t="str">
            <v>Ferkessedougou Airport | Côte d'Ivoire</v>
          </cell>
        </row>
        <row r="2230">
          <cell r="N2230" t="str">
            <v>Fernando de Noronha Airport | Brazil</v>
          </cell>
        </row>
        <row r="2231">
          <cell r="N2231" t="str">
            <v>Albertus Airport | United States</v>
          </cell>
        </row>
        <row r="2232">
          <cell r="N2232" t="str">
            <v>Fremont Municipal Airport | United States</v>
          </cell>
        </row>
        <row r="2233">
          <cell r="N2233" t="str">
            <v>Saïss Airport | Morocco</v>
          </cell>
        </row>
        <row r="2234">
          <cell r="N2234" t="str">
            <v>First Flight Airport | United States</v>
          </cell>
        </row>
        <row r="2235">
          <cell r="N2235" t="str">
            <v>RAF Fairford | United Kingdom</v>
          </cell>
        </row>
        <row r="2236">
          <cell r="N2236" t="str">
            <v>Fairfield Municipal Airport | United States</v>
          </cell>
        </row>
        <row r="2237">
          <cell r="N2237" t="str">
            <v>Fergus Falls Municipal Airport - Einar Mickelson Field | United States</v>
          </cell>
        </row>
        <row r="2238">
          <cell r="N2238" t="str">
            <v>Wright-Patterson Air Force Base | United States</v>
          </cell>
        </row>
        <row r="2239">
          <cell r="N2239" t="str">
            <v>Capital City Airport | United States</v>
          </cell>
        </row>
        <row r="2240">
          <cell r="N2240" t="str">
            <v>Futaleufü Airport | Chile</v>
          </cell>
        </row>
        <row r="2241">
          <cell r="N2241" t="str">
            <v>Fderik Airport | Mauritania</v>
          </cell>
        </row>
        <row r="2242">
          <cell r="N2242" t="str">
            <v>Fangatau Airport | French Polynesia</v>
          </cell>
        </row>
        <row r="2243">
          <cell r="N2243" t="str">
            <v>Sierra Vista Municipal Airport / Libby Army Air Field | United States</v>
          </cell>
        </row>
        <row r="2244">
          <cell r="N2244" t="str">
            <v>Fakahina Airport | French Polynesia</v>
          </cell>
        </row>
        <row r="2245">
          <cell r="N2245" t="str">
            <v>Elizabeth Field | United States</v>
          </cell>
        </row>
        <row r="2246">
          <cell r="N2246" t="str">
            <v>Fair Isle Airport | United Kingdom</v>
          </cell>
        </row>
        <row r="2247">
          <cell r="N2247" t="str">
            <v>Fria Airport | Guinea</v>
          </cell>
        </row>
        <row r="2248">
          <cell r="N2248" t="str">
            <v>Ndjili International Airport | Congo, the Democratic Republic of the</v>
          </cell>
        </row>
        <row r="2249">
          <cell r="N2249" t="str">
            <v>Finke Airport | Australia</v>
          </cell>
        </row>
        <row r="2250">
          <cell r="N2250" t="str">
            <v>Fillmore Municipal Airport | United States</v>
          </cell>
        </row>
        <row r="2251">
          <cell r="N2251" t="str">
            <v>Finschhafen Airport | Papua New Guinea</v>
          </cell>
        </row>
        <row r="2252">
          <cell r="N2252" t="str">
            <v>Fitzroy Crossing Airport | Australia</v>
          </cell>
        </row>
        <row r="2253">
          <cell r="N2253" t="str">
            <v>Fujairah International Airport | United Arab Emirates</v>
          </cell>
        </row>
        <row r="2254">
          <cell r="N2254" t="str">
            <v>Karlsruhe Baden-Baden Airport | Germany</v>
          </cell>
        </row>
        <row r="2255">
          <cell r="N2255" t="str">
            <v>Bangoka International Airport | Congo, the Democratic Republic of the</v>
          </cell>
        </row>
        <row r="2256">
          <cell r="N2256" t="str">
            <v>Fukui Airport | Japan</v>
          </cell>
        </row>
        <row r="2257">
          <cell r="N2257" t="str">
            <v>Venango Regional Airport | United States</v>
          </cell>
        </row>
        <row r="2258">
          <cell r="N2258" t="str">
            <v>Franklin Regional Airport | United States</v>
          </cell>
        </row>
        <row r="2259">
          <cell r="N2259" t="str">
            <v>Fakfak Airport | Indonesia</v>
          </cell>
        </row>
        <row r="2260">
          <cell r="N2260" t="str">
            <v>Fukushima Airport | Japan</v>
          </cell>
        </row>
        <row r="2261">
          <cell r="N2261" t="str">
            <v>Gustavo Artunduaga Paredes Airport | Colombia</v>
          </cell>
        </row>
        <row r="2262">
          <cell r="N2262" t="str">
            <v>Cangapara Airport | Brazil</v>
          </cell>
        </row>
        <row r="2263">
          <cell r="N2263" t="str">
            <v>Fond du Lac County Airport | United States</v>
          </cell>
        </row>
        <row r="2264">
          <cell r="N2264" t="str">
            <v>Flensburg-Schäferhaus Airport | Germany</v>
          </cell>
        </row>
        <row r="2265">
          <cell r="N2265" t="str">
            <v>Flagstaff Pulliam Airport | United States</v>
          </cell>
        </row>
        <row r="2266">
          <cell r="N2266" t="str">
            <v>Flotta Isle Airport | United Kingdom</v>
          </cell>
        </row>
        <row r="2267">
          <cell r="N2267" t="str">
            <v>Holt Airport | Iceland</v>
          </cell>
        </row>
        <row r="2268">
          <cell r="N2268" t="str">
            <v>Fort Lauderdale Hollywood International Airport | United States</v>
          </cell>
        </row>
        <row r="2269">
          <cell r="N2269" t="str">
            <v>Filadelfia Airport | Paraguay</v>
          </cell>
        </row>
        <row r="2270">
          <cell r="N2270" t="str">
            <v>Hercílio Luz International Airport | Brazil</v>
          </cell>
        </row>
        <row r="2271">
          <cell r="N2271" t="str">
            <v>Florence Regional Airport | United States</v>
          </cell>
        </row>
        <row r="2272">
          <cell r="N2272" t="str">
            <v>Marion County Regional Airport | United States</v>
          </cell>
        </row>
        <row r="2273">
          <cell r="N2273" t="str">
            <v>Peretola Airport | Italy</v>
          </cell>
        </row>
        <row r="2274">
          <cell r="N2274" t="str">
            <v>Flinders Island Airport | Australia</v>
          </cell>
        </row>
        <row r="2275">
          <cell r="N2275" t="str">
            <v>Flat Airport | United States</v>
          </cell>
        </row>
        <row r="2276">
          <cell r="N2276" t="str">
            <v>Sherman Army Air Field | United States</v>
          </cell>
        </row>
        <row r="2277">
          <cell r="N2277" t="str">
            <v>Flores Airport | Portugal</v>
          </cell>
        </row>
        <row r="2278">
          <cell r="N2278" t="str">
            <v>Fallon Municipal Airport | United States</v>
          </cell>
        </row>
        <row r="2279">
          <cell r="N2279" t="str">
            <v>Finley Airport | Australia</v>
          </cell>
        </row>
        <row r="2280">
          <cell r="N2280" t="str">
            <v>Dr Ferdinand Lumban Tobing Airport | Indonesia</v>
          </cell>
        </row>
        <row r="2281">
          <cell r="N2281" t="str">
            <v>Formosa Airport | Argentina</v>
          </cell>
        </row>
        <row r="2282">
          <cell r="N2282" t="str">
            <v>Five Mile Airport | United States</v>
          </cell>
        </row>
        <row r="2283">
          <cell r="N2283" t="str">
            <v>Tipton Airport | United States</v>
          </cell>
        </row>
        <row r="2284">
          <cell r="N2284" t="str">
            <v>Flamingo Airport | Costa Rica</v>
          </cell>
        </row>
        <row r="2285">
          <cell r="N2285" t="str">
            <v>Cape Cod Coast Guard Air Station | United States</v>
          </cell>
        </row>
        <row r="2286">
          <cell r="N2286" t="str">
            <v>Kalemie Airport | Congo, the Democratic Republic of the</v>
          </cell>
        </row>
        <row r="2287">
          <cell r="N2287" t="str">
            <v>Memmingen Allgau Airport | Germany</v>
          </cell>
        </row>
        <row r="2288">
          <cell r="N2288" t="str">
            <v>Four Corners Regional Airport | United States</v>
          </cell>
        </row>
        <row r="2289">
          <cell r="N2289" t="str">
            <v>Münster Osnabrück Airport | Germany</v>
          </cell>
        </row>
        <row r="2290">
          <cell r="N2290" t="str">
            <v>Fort Madison Municipal Airport | United States</v>
          </cell>
        </row>
        <row r="2291">
          <cell r="N2291" t="str">
            <v>Florence Municipal Airport | United States</v>
          </cell>
        </row>
        <row r="2292">
          <cell r="N2292" t="str">
            <v>Page Field | United States</v>
          </cell>
        </row>
        <row r="2293">
          <cell r="N2293" t="str">
            <v>Lungi International Airport | Sierra Leone</v>
          </cell>
        </row>
        <row r="2294">
          <cell r="N2294" t="str">
            <v>Neubrandenburg Airport | Germany</v>
          </cell>
        </row>
        <row r="2295">
          <cell r="N2295" t="str">
            <v>Madeira Airport | Portugal</v>
          </cell>
        </row>
        <row r="2296">
          <cell r="N2296" t="str">
            <v>Fane Airport | Papua New Guinea</v>
          </cell>
        </row>
        <row r="2297">
          <cell r="N2297" t="str">
            <v>Fada N'gourma Airport | Burkina Faso</v>
          </cell>
        </row>
        <row r="2298">
          <cell r="N2298" t="str">
            <v>Fincha Airport | Ethiopia</v>
          </cell>
        </row>
        <row r="2299">
          <cell r="N2299" t="str">
            <v>Nîmes-Arles-Camargue Airport | France</v>
          </cell>
        </row>
        <row r="2300">
          <cell r="N2300" t="str">
            <v>Pyongyang Sunan International Airport | Korea, Democratic People's Republic of</v>
          </cell>
        </row>
        <row r="2301">
          <cell r="N2301" t="str">
            <v>Northern Colorado Regional Airport | United States</v>
          </cell>
        </row>
        <row r="2302">
          <cell r="N2302" t="str">
            <v>Bishop International Airport | United States</v>
          </cell>
        </row>
        <row r="2303">
          <cell r="N2303" t="str">
            <v>Oristano-Fenosu Airport | Italy</v>
          </cell>
        </row>
        <row r="2304">
          <cell r="N2304" t="str">
            <v>Foula Airfield | United Kingdom</v>
          </cell>
        </row>
        <row r="2305">
          <cell r="N2305" t="str">
            <v>Fort Bragg Airport | United States</v>
          </cell>
        </row>
        <row r="2306">
          <cell r="N2306" t="str">
            <v>Fuzhou Changle International Airport | China</v>
          </cell>
        </row>
        <row r="2307">
          <cell r="N2307" t="str">
            <v>Fort Dodge Regional Airport | United States</v>
          </cell>
        </row>
        <row r="2308">
          <cell r="N2308" t="str">
            <v>Topeka Regional Airport - Forbes Field | United States</v>
          </cell>
        </row>
        <row r="2309">
          <cell r="N2309" t="str">
            <v>Foggia "Gino Lisa" Airport | Italy</v>
          </cell>
        </row>
        <row r="2310">
          <cell r="N2310" t="str">
            <v>Francis S Gabreski Airport | United States</v>
          </cell>
        </row>
        <row r="2311">
          <cell r="N2311" t="str">
            <v>Foumban Nkounja Airport | Cameroon</v>
          </cell>
        </row>
        <row r="2312">
          <cell r="N2312" t="str">
            <v>Arenal Airport | Costa Rica</v>
          </cell>
        </row>
        <row r="2313">
          <cell r="N2313" t="str">
            <v>Kornasoren Airfield | Indonesia</v>
          </cell>
        </row>
        <row r="2314">
          <cell r="N2314" t="str">
            <v>Pinto Martins International Airport | Brazil</v>
          </cell>
        </row>
        <row r="2315">
          <cell r="N2315" t="str">
            <v>Forrest Airport | Australia</v>
          </cell>
        </row>
        <row r="2316">
          <cell r="N2316" t="str">
            <v>Forster (Wallis Is) Airport | Australia</v>
          </cell>
        </row>
        <row r="2317">
          <cell r="N2317" t="str">
            <v>Fougamou Airport | Gabon</v>
          </cell>
        </row>
        <row r="2318">
          <cell r="N2318" t="str">
            <v>Foya Airport | Liberia</v>
          </cell>
        </row>
        <row r="2319">
          <cell r="N2319" t="str">
            <v>Grand Bahama International Airport | Bahamas</v>
          </cell>
        </row>
        <row r="2320">
          <cell r="N2320" t="str">
            <v>St Lucie County International Airport | United States</v>
          </cell>
        </row>
        <row r="2321">
          <cell r="N2321" t="str">
            <v>Perry-Foley Airport | United States</v>
          </cell>
        </row>
        <row r="2322">
          <cell r="N2322" t="str">
            <v>Frankfurt am Main Airport | Germany</v>
          </cell>
        </row>
        <row r="2323">
          <cell r="N2323" t="str">
            <v>Forbes Airport | Australia</v>
          </cell>
        </row>
        <row r="2324">
          <cell r="N2324" t="str">
            <v>Tenente Lund Pressoto Airport | Brazil</v>
          </cell>
        </row>
        <row r="2325">
          <cell r="N2325" t="str">
            <v>Friday Harbor Airport | United States</v>
          </cell>
        </row>
        <row r="2326">
          <cell r="N2326" t="str">
            <v>Fera/Maringe Airport | Solomon Islands</v>
          </cell>
        </row>
        <row r="2327">
          <cell r="N2327" t="str">
            <v>Republic Airport | United States</v>
          </cell>
        </row>
        <row r="2328">
          <cell r="N2328" t="str">
            <v>French Lick Municipal Airport | United States</v>
          </cell>
        </row>
        <row r="2329">
          <cell r="N2329" t="str">
            <v>Marshall Army Air Field | United States</v>
          </cell>
        </row>
        <row r="2330">
          <cell r="N2330" t="str">
            <v>Frégate Island Airport | Seychelles</v>
          </cell>
        </row>
        <row r="2331">
          <cell r="N2331" t="str">
            <v>Forlì Airport | Italy</v>
          </cell>
        </row>
        <row r="2332">
          <cell r="N2332" t="str">
            <v>Fairmont Municipal Airport | United States</v>
          </cell>
        </row>
        <row r="2333">
          <cell r="N2333" t="str">
            <v>Florø Airport | Norway</v>
          </cell>
        </row>
        <row r="2334">
          <cell r="N2334" t="str">
            <v>Feramin Airport | Papua New Guinea</v>
          </cell>
        </row>
        <row r="2335">
          <cell r="N2335" t="str">
            <v>Front Royal Warren County Airport | United States</v>
          </cell>
        </row>
        <row r="2336">
          <cell r="N2336" t="str">
            <v>Mundo Maya International Airport | Guatemala</v>
          </cell>
        </row>
        <row r="2337">
          <cell r="N2337" t="str">
            <v>El Avellano Airport | Chile</v>
          </cell>
        </row>
        <row r="2338">
          <cell r="N2338" t="str">
            <v>Manas International Airport | Kyrgyzstan</v>
          </cell>
        </row>
        <row r="2339">
          <cell r="N2339" t="str">
            <v>Francistown Airport | Botswana</v>
          </cell>
        </row>
        <row r="2340">
          <cell r="N2340" t="str">
            <v>Eastern Slopes Regional Airport | United States</v>
          </cell>
        </row>
        <row r="2341">
          <cell r="N2341" t="str">
            <v>Fritzlar Army Airfield | Germany</v>
          </cell>
        </row>
        <row r="2342">
          <cell r="N2342" t="str">
            <v>Figari Sud-Corse Airport | France</v>
          </cell>
        </row>
        <row r="2343">
          <cell r="N2343" t="str">
            <v>Joe Foss Field Airport | United States</v>
          </cell>
        </row>
        <row r="2344">
          <cell r="N2344" t="str">
            <v>Henry Post Army Air Field (Fort Sill) | United States</v>
          </cell>
        </row>
        <row r="2345">
          <cell r="N2345" t="str">
            <v>Fort Scott Municipal Airport | United States</v>
          </cell>
        </row>
        <row r="2346">
          <cell r="N2346" t="str">
            <v>Fossil Downs Airport | Australia</v>
          </cell>
        </row>
        <row r="2347">
          <cell r="N2347" t="str">
            <v>Fort Smith Regional Airport | United States</v>
          </cell>
        </row>
        <row r="2348">
          <cell r="N2348" t="str">
            <v>St Pierre Airport | Saint Pierre and Miquelon</v>
          </cell>
        </row>
        <row r="2349">
          <cell r="N2349" t="str">
            <v>RAF Kinloss | United Kingdom</v>
          </cell>
        </row>
        <row r="2350">
          <cell r="N2350" t="str">
            <v>Fort Stockton Pecos County Airport | United States</v>
          </cell>
        </row>
        <row r="2351">
          <cell r="N2351" t="str">
            <v>Fort Sumner Municipal Airport | United States</v>
          </cell>
        </row>
        <row r="2352">
          <cell r="N2352" t="str">
            <v>Mt. Fuji Shizuoka Airport | Japan</v>
          </cell>
        </row>
        <row r="2353">
          <cell r="N2353" t="str">
            <v>Futuna Airport | Vanuatu</v>
          </cell>
        </row>
        <row r="2354">
          <cell r="N2354" t="str">
            <v>El Calafate Airport | Argentina</v>
          </cell>
        </row>
        <row r="2355">
          <cell r="N2355" t="str">
            <v>Fitiuta Airport | American Samoa</v>
          </cell>
        </row>
        <row r="2356">
          <cell r="N2356" t="str">
            <v>Godman Army Air Field | United States</v>
          </cell>
        </row>
        <row r="2357">
          <cell r="N2357" t="str">
            <v>Tôlanaro Airport | Madagascar</v>
          </cell>
        </row>
        <row r="2358">
          <cell r="N2358" t="str">
            <v>Fort Worth Meacham International Airport | United States</v>
          </cell>
        </row>
        <row r="2359">
          <cell r="N2359" t="str">
            <v>Owando Airport | Congo</v>
          </cell>
        </row>
        <row r="2360">
          <cell r="N2360" t="str">
            <v>Fulton County Airport Brown Field | United States</v>
          </cell>
        </row>
        <row r="2361">
          <cell r="N2361" t="str">
            <v>Fulleborn Airport | Papua New Guinea</v>
          </cell>
        </row>
        <row r="2362">
          <cell r="N2362" t="str">
            <v>Fuerteventura Airport | Spain</v>
          </cell>
        </row>
        <row r="2363">
          <cell r="N2363" t="str">
            <v>Fuyang Xiguan Airport | China</v>
          </cell>
        </row>
        <row r="2364">
          <cell r="N2364" t="str">
            <v>Fukue Airport | Japan</v>
          </cell>
        </row>
        <row r="2365">
          <cell r="N2365" t="str">
            <v>Fukuoka Airport | Japan</v>
          </cell>
        </row>
        <row r="2366">
          <cell r="N2366" t="str">
            <v>Fullerton Municipal Airport | United States</v>
          </cell>
        </row>
        <row r="2367">
          <cell r="N2367" t="str">
            <v>Fuma Airport | Papua New Guinea</v>
          </cell>
        </row>
        <row r="2368">
          <cell r="N2368" t="str">
            <v>Funafuti International Airport | Tuvalu</v>
          </cell>
        </row>
        <row r="2369">
          <cell r="N2369" t="str">
            <v>Foshan Shadi Airport | China</v>
          </cell>
        </row>
        <row r="2370">
          <cell r="N2370" t="str">
            <v>Pointe Vele Airport | Wallis and Futuna</v>
          </cell>
        </row>
        <row r="2371">
          <cell r="N2371" t="str">
            <v>Flora Valley Airport | Australia</v>
          </cell>
        </row>
        <row r="2372">
          <cell r="N2372" t="str">
            <v>Fuvahmulah Airport | Maldives</v>
          </cell>
        </row>
        <row r="2373">
          <cell r="N2373" t="str">
            <v>Oombulgurri Airport | Australia</v>
          </cell>
        </row>
        <row r="2374">
          <cell r="N2374" t="str">
            <v>Fort Wayne International Airport | United States</v>
          </cell>
        </row>
        <row r="2375">
          <cell r="N2375" t="str">
            <v>NAS Fort Worth JRB/Carswell Field | United States</v>
          </cell>
        </row>
        <row r="2376">
          <cell r="N2376" t="str">
            <v>Farewell Airport | United States</v>
          </cell>
        </row>
        <row r="2377">
          <cell r="N2377" t="str">
            <v>Fort Lauderdale Executive Airport | United States</v>
          </cell>
        </row>
        <row r="2378">
          <cell r="N2378" t="str">
            <v>Cuamba Airport | Mozambique</v>
          </cell>
        </row>
        <row r="2379">
          <cell r="N2379" t="str">
            <v>Forest City Municipal Airport | United States</v>
          </cell>
        </row>
        <row r="2380">
          <cell r="N2380" t="str">
            <v>Dongji Aiport | China</v>
          </cell>
        </row>
        <row r="2381">
          <cell r="N2381" t="str">
            <v>Fayetteville Municipal Airport | United States</v>
          </cell>
        </row>
        <row r="2382">
          <cell r="N2382" t="str">
            <v>Fuyun Koktokay Airport | China</v>
          </cell>
        </row>
        <row r="2383">
          <cell r="N2383" t="str">
            <v>Faya Largeau Airport | Chad</v>
          </cell>
        </row>
        <row r="2384">
          <cell r="N2384" t="str">
            <v>Fort Yukon Airport | United States</v>
          </cell>
        </row>
        <row r="2385">
          <cell r="N2385" t="str">
            <v>Drake Field | United States</v>
          </cell>
        </row>
        <row r="2386">
          <cell r="N2386" t="str">
            <v>Gabbs Airport | United States</v>
          </cell>
        </row>
        <row r="2387">
          <cell r="N2387" t="str">
            <v>Celaque Airport | Honduras</v>
          </cell>
        </row>
        <row r="2388">
          <cell r="N2388" t="str">
            <v>Northeast Alabama Regional Airport | United States</v>
          </cell>
        </row>
        <row r="2389">
          <cell r="N2389" t="str">
            <v>Gabès Matmata International Airport | Tunisia</v>
          </cell>
        </row>
        <row r="2390">
          <cell r="N2390" t="str">
            <v>Gafsa Ksar International Airport | Tunisia</v>
          </cell>
        </row>
        <row r="2391">
          <cell r="N2391" t="str">
            <v>Gage Airport | United States</v>
          </cell>
        </row>
        <row r="2392">
          <cell r="N2392" t="str">
            <v>Gayndah Airport | Australia</v>
          </cell>
        </row>
        <row r="2393">
          <cell r="N2393" t="str">
            <v>Montgomery County Airpark | United States</v>
          </cell>
        </row>
        <row r="2394">
          <cell r="N2394" t="str">
            <v>Yamagata Airport | Japan</v>
          </cell>
        </row>
        <row r="2395">
          <cell r="N2395" t="str">
            <v>Edward G. Pitka Sr Airport | United States</v>
          </cell>
        </row>
        <row r="2396">
          <cell r="N2396" t="str">
            <v>Gambell Airport | United States</v>
          </cell>
        </row>
        <row r="2397">
          <cell r="N2397" t="str">
            <v>Gan International Airport | Maldives</v>
          </cell>
        </row>
        <row r="2398">
          <cell r="N2398" t="str">
            <v>Mariana Grajales Airport | Cuba</v>
          </cell>
        </row>
        <row r="2399">
          <cell r="N2399" t="str">
            <v>Gusap Airport | Papua New Guinea</v>
          </cell>
        </row>
        <row r="2400">
          <cell r="N2400" t="str">
            <v>Gao Airport | Mali</v>
          </cell>
        </row>
        <row r="2401">
          <cell r="N2401" t="str">
            <v>Garaina Airport | Papua New Guinea</v>
          </cell>
        </row>
        <row r="2402">
          <cell r="N2402" t="str">
            <v>Garissa Airport | Kenya</v>
          </cell>
        </row>
        <row r="2403">
          <cell r="N2403" t="str">
            <v>Gap - Tallard Airfield | France</v>
          </cell>
        </row>
        <row r="2404">
          <cell r="N2404" t="str">
            <v>Lokpriya Gopinath Bordoloi International Airport | India</v>
          </cell>
        </row>
        <row r="2405">
          <cell r="N2405" t="str">
            <v>Gag Island Airport | Indonesia</v>
          </cell>
        </row>
        <row r="2406">
          <cell r="N2406" t="str">
            <v>Gangaw Airport | Myanmar</v>
          </cell>
        </row>
        <row r="2407">
          <cell r="N2407" t="str">
            <v>Gamba Airport | Gabon</v>
          </cell>
        </row>
        <row r="2408">
          <cell r="N2408" t="str">
            <v>Gaya Airport | India</v>
          </cell>
        </row>
        <row r="2409">
          <cell r="N2409" t="str">
            <v>Guasopa Airport | Papua New Guinea</v>
          </cell>
        </row>
        <row r="2410">
          <cell r="N2410" t="str">
            <v>Cotswold Airport | United Kingdom</v>
          </cell>
        </row>
        <row r="2411">
          <cell r="N2411" t="str">
            <v>Gabala International Airport | Azerbaijan</v>
          </cell>
        </row>
        <row r="2412">
          <cell r="N2412" t="str">
            <v>Gasuke Airport | Papua New Guinea</v>
          </cell>
        </row>
        <row r="2413">
          <cell r="N2413" t="str">
            <v>Great Bend Municipal Airport | United States</v>
          </cell>
        </row>
        <row r="2414">
          <cell r="N2414" t="str">
            <v>Sir Seretse Khama International Airport | Botswana</v>
          </cell>
        </row>
        <row r="2415">
          <cell r="N2415" t="str">
            <v>Negarbo(Negabo) Airport | Papua New Guinea</v>
          </cell>
        </row>
        <row r="2416">
          <cell r="N2416" t="str">
            <v>Galesburg Municipal Airport | United States</v>
          </cell>
        </row>
        <row r="2417">
          <cell r="N2417" t="str">
            <v>Galbraith Lake Airport | United States</v>
          </cell>
        </row>
        <row r="2418">
          <cell r="N2418" t="str">
            <v>Auxiliary Airfield | Bahamas</v>
          </cell>
        </row>
        <row r="2419">
          <cell r="N2419" t="str">
            <v>Les Bases Airport | Guadeloupe</v>
          </cell>
        </row>
        <row r="2420">
          <cell r="N2420" t="str">
            <v>Gbangbatok Airport | Sierra Leone</v>
          </cell>
        </row>
        <row r="2421">
          <cell r="N2421" t="str">
            <v>South Goulburn Is Airport | Australia</v>
          </cell>
        </row>
        <row r="2422">
          <cell r="N2422" t="str">
            <v>Garbaharey Airport | Somalia</v>
          </cell>
        </row>
        <row r="2423">
          <cell r="N2423" t="str">
            <v>Gamboola Airport | Australia</v>
          </cell>
        </row>
        <row r="2424">
          <cell r="N2424" t="str">
            <v>Walter J. Koladza Airport | United States</v>
          </cell>
        </row>
        <row r="2425">
          <cell r="N2425" t="str">
            <v>Gorgan Airport | Iran, Islamic Republic of</v>
          </cell>
        </row>
        <row r="2426">
          <cell r="N2426" t="str">
            <v>Khashm El Girba Airport | Sudan</v>
          </cell>
        </row>
        <row r="2427">
          <cell r="N2427" t="str">
            <v>Gibb River Airport | Australia</v>
          </cell>
        </row>
        <row r="2428">
          <cell r="N2428" t="str">
            <v>Ginbata Airport | Australia</v>
          </cell>
        </row>
        <row r="2429">
          <cell r="N2429" t="str">
            <v>Great Barrier Aerodrome | New Zealand</v>
          </cell>
        </row>
        <row r="2430">
          <cell r="N2430" t="str">
            <v>Guacamayas Airport | Colombia</v>
          </cell>
        </row>
        <row r="2431">
          <cell r="N2431" t="str">
            <v>Gillette Campbell County Airport | United States</v>
          </cell>
        </row>
        <row r="2432">
          <cell r="N2432" t="str">
            <v>Grand Coulee Dam Airport | United States</v>
          </cell>
        </row>
        <row r="2433">
          <cell r="N2433" t="str">
            <v>Gachsaran Airport | Iran, Islamic Republic of</v>
          </cell>
        </row>
        <row r="2434">
          <cell r="N2434" t="str">
            <v>Guernsey Airport | Guernsey</v>
          </cell>
        </row>
        <row r="2435">
          <cell r="N2435" t="str">
            <v>Grand Central Airport | South Africa</v>
          </cell>
        </row>
        <row r="2436">
          <cell r="N2436" t="str">
            <v>Garden City Regional Airport | United States</v>
          </cell>
        </row>
        <row r="2437">
          <cell r="N2437" t="str">
            <v>Owen Roberts International Airport | Cayman Islands</v>
          </cell>
        </row>
        <row r="2438">
          <cell r="N2438" t="str">
            <v>Grand Canyon National Park Airport | United States</v>
          </cell>
        </row>
        <row r="2439">
          <cell r="N2439" t="str">
            <v>Grand Canyon Bar Ten Airstrip | United States</v>
          </cell>
        </row>
        <row r="2440">
          <cell r="N2440" t="str">
            <v>Gravatai Airport | Brazil</v>
          </cell>
        </row>
        <row r="2441">
          <cell r="N2441" t="str">
            <v>Grand Canyon West Airport | United States</v>
          </cell>
        </row>
        <row r="2442">
          <cell r="N2442" t="str">
            <v>Greeneville Municipal Airport | United States</v>
          </cell>
        </row>
        <row r="2443">
          <cell r="N2443" t="str">
            <v>Donaldson Field Airport | United States</v>
          </cell>
        </row>
        <row r="2444">
          <cell r="N2444" t="str">
            <v>Gordon Downs Airport | Australia</v>
          </cell>
        </row>
        <row r="2445">
          <cell r="N2445" t="str">
            <v>Gode Airport | Ethiopia</v>
          </cell>
        </row>
        <row r="2446">
          <cell r="N2446" t="str">
            <v>Magdagachi Airport | Russian Federation</v>
          </cell>
        </row>
        <row r="2447">
          <cell r="N2447" t="str">
            <v>Gordil Airport | Central African Republic</v>
          </cell>
        </row>
        <row r="2448">
          <cell r="N2448" t="str">
            <v>Gandajika Airport | Congo, the Democratic Republic of the</v>
          </cell>
        </row>
        <row r="2449">
          <cell r="N2449" t="str">
            <v>Don Miguel Hidalgo Y Costilla International Airport | Mexico</v>
          </cell>
        </row>
        <row r="2450">
          <cell r="N2450" t="str">
            <v>Gardner Municipal Airport | United States</v>
          </cell>
        </row>
        <row r="2451">
          <cell r="N2451" t="str">
            <v>Gdańsk Lech Wałęsa Airport | Poland</v>
          </cell>
        </row>
        <row r="2452">
          <cell r="N2452" t="str">
            <v>Guasdalito Airport | Venezuela, Bolivarian Republic of</v>
          </cell>
        </row>
        <row r="2453">
          <cell r="N2453" t="str">
            <v>Guadalupe Airport | Brazil</v>
          </cell>
        </row>
        <row r="2454">
          <cell r="N2454" t="str">
            <v>Gonder Airport | Ethiopia</v>
          </cell>
        </row>
        <row r="2455">
          <cell r="N2455" t="str">
            <v>JAGS McCartney International Airport | Turks and Caicos Islands</v>
          </cell>
        </row>
        <row r="2456">
          <cell r="N2456" t="str">
            <v>Dawson Community Airport | United States</v>
          </cell>
        </row>
        <row r="2457">
          <cell r="N2457" t="str">
            <v>Gladwin Zettel Memorial Airport | United States</v>
          </cell>
        </row>
        <row r="2458">
          <cell r="N2458" t="str">
            <v>Sokol Airport | Russian Federation</v>
          </cell>
        </row>
        <row r="2459">
          <cell r="N2459" t="str">
            <v>Gelendzhik Airport | Russian Federation</v>
          </cell>
        </row>
        <row r="2460">
          <cell r="N2460" t="str">
            <v>Nouméa Magenta Airport | New Caledonia</v>
          </cell>
        </row>
        <row r="2461">
          <cell r="N2461" t="str">
            <v>Gebe Airport | Indonesia</v>
          </cell>
        </row>
        <row r="2462">
          <cell r="N2462" t="str">
            <v>Lefkoniko Airport | Cyprus</v>
          </cell>
        </row>
        <row r="2463">
          <cell r="N2463" t="str">
            <v>Sussex County Airport | United States</v>
          </cell>
        </row>
        <row r="2464">
          <cell r="N2464" t="str">
            <v>Georgetown (Tas) Airport | Australia</v>
          </cell>
        </row>
        <row r="2465">
          <cell r="N2465" t="str">
            <v>Geva Airport | Solomon Islands</v>
          </cell>
        </row>
        <row r="2466">
          <cell r="N2466" t="str">
            <v>Spokane International Airport | United States</v>
          </cell>
        </row>
        <row r="2467">
          <cell r="N2467" t="str">
            <v>Santo Ângelo Airport | Brazil</v>
          </cell>
        </row>
        <row r="2468">
          <cell r="N2468" t="str">
            <v>President Obiang Nguema International Airport | Equatorial Guinea</v>
          </cell>
        </row>
        <row r="2469">
          <cell r="N2469" t="str">
            <v>Cheddi Jagan International Airport | Guyana</v>
          </cell>
        </row>
        <row r="2470">
          <cell r="N2470" t="str">
            <v>Rafael Cabrera Airport | Cuba</v>
          </cell>
        </row>
        <row r="2471">
          <cell r="N2471" t="str">
            <v>General Santos International Airport | Philippines</v>
          </cell>
        </row>
        <row r="2472">
          <cell r="N2472" t="str">
            <v>Geraldton Airport | Australia</v>
          </cell>
        </row>
        <row r="2473">
          <cell r="N2473" t="str">
            <v>Gällivare Airport | Sweden</v>
          </cell>
        </row>
        <row r="2474">
          <cell r="N2474" t="str">
            <v>Gewoia Airport | Papua New Guinea</v>
          </cell>
        </row>
        <row r="2475">
          <cell r="N2475" t="str">
            <v>Geelong Airport | Australia</v>
          </cell>
        </row>
        <row r="2476">
          <cell r="N2476" t="str">
            <v>South Big Horn County Airport | United States</v>
          </cell>
        </row>
        <row r="2477">
          <cell r="N2477" t="str">
            <v>Pope Field | United States</v>
          </cell>
        </row>
        <row r="2478">
          <cell r="N2478" t="str">
            <v>Grenfell Airport | Australia</v>
          </cell>
        </row>
        <row r="2479">
          <cell r="N2479" t="str">
            <v>Griffith Airport | Australia</v>
          </cell>
        </row>
        <row r="2480">
          <cell r="N2480" t="str">
            <v>Grand Forks International Airport | United States</v>
          </cell>
        </row>
        <row r="2481">
          <cell r="N2481" t="str">
            <v>Floyd Bennett Memorial Airport | United States</v>
          </cell>
        </row>
        <row r="2482">
          <cell r="N2482" t="str">
            <v>Grafton Airport | Australia</v>
          </cell>
        </row>
        <row r="2483">
          <cell r="N2483" t="str">
            <v>Bartica A Airport | Guyana</v>
          </cell>
        </row>
        <row r="2484">
          <cell r="N2484" t="str">
            <v>Granville Airport | France</v>
          </cell>
        </row>
        <row r="2485">
          <cell r="N2485" t="str">
            <v>Grootfontein Airport | Namibia</v>
          </cell>
        </row>
        <row r="2486">
          <cell r="N2486" t="str">
            <v>Lumbala Airport | Angola</v>
          </cell>
        </row>
        <row r="2487">
          <cell r="N2487" t="str">
            <v>Lumbala Airport | Angola</v>
          </cell>
        </row>
        <row r="2488">
          <cell r="N2488" t="str">
            <v>Gregory Downs Airport | Australia</v>
          </cell>
        </row>
        <row r="2489">
          <cell r="N2489" t="str">
            <v>Georgetown County Airport | United States</v>
          </cell>
        </row>
        <row r="2490">
          <cell r="N2490" t="str">
            <v>East Texas Regional Airport | United States</v>
          </cell>
        </row>
        <row r="2491">
          <cell r="N2491" t="str">
            <v>Gilgal Airport | Colombia</v>
          </cell>
        </row>
        <row r="2492">
          <cell r="N2492" t="str">
            <v>Kakamega Airport | Kenya</v>
          </cell>
        </row>
        <row r="2493">
          <cell r="N2493" t="str">
            <v>Gagnoa Airport | Côte d'Ivoire</v>
          </cell>
        </row>
        <row r="2494">
          <cell r="N2494" t="str">
            <v>Guiglo Airport | Côte d'Ivoire</v>
          </cell>
        </row>
        <row r="2495">
          <cell r="N2495" t="str">
            <v>Garowe Airport | Somalia</v>
          </cell>
        </row>
        <row r="2496">
          <cell r="N2496" t="str">
            <v>Gobernador Gregores Airport | Argentina</v>
          </cell>
        </row>
        <row r="2497">
          <cell r="N2497" t="str">
            <v>Exuma International Airport | Bahamas</v>
          </cell>
        </row>
        <row r="2498">
          <cell r="N2498" t="str">
            <v>Wokal Field/Glasgow-Valley County Airport | United States</v>
          </cell>
        </row>
        <row r="2499">
          <cell r="N2499" t="str">
            <v>Noumérat - Moufdi Zakaria Airport | Algeria</v>
          </cell>
        </row>
        <row r="2500">
          <cell r="N2500" t="str">
            <v>Governor's Harbour Airport | Bahamas</v>
          </cell>
        </row>
        <row r="2501">
          <cell r="N2501" t="str">
            <v>Great Harbour Cay Airport | Bahamas</v>
          </cell>
        </row>
        <row r="2502">
          <cell r="N2502" t="str">
            <v>Garachiné Airport | Panama</v>
          </cell>
        </row>
        <row r="2503">
          <cell r="N2503" t="str">
            <v>Giebelstadt Airport | Germany</v>
          </cell>
        </row>
        <row r="2504">
          <cell r="N2504" t="str">
            <v>Gahcho Kue | Canada</v>
          </cell>
        </row>
        <row r="2505">
          <cell r="N2505" t="str">
            <v>Centerville Municipal Airport | United States</v>
          </cell>
        </row>
        <row r="2506">
          <cell r="N2506" t="str">
            <v>Guanghan Airport | China</v>
          </cell>
        </row>
        <row r="2507">
          <cell r="N2507" t="str">
            <v>Ghat Airport | Libya</v>
          </cell>
        </row>
        <row r="2508">
          <cell r="N2508" t="str">
            <v>Gualeguaychu Airport | Argentina</v>
          </cell>
        </row>
        <row r="2509">
          <cell r="N2509" t="str">
            <v>Gibraltar Airport | Gibraltar</v>
          </cell>
        </row>
        <row r="2510">
          <cell r="N2510" t="str">
            <v>Boigu Airport | Australia</v>
          </cell>
        </row>
        <row r="2511">
          <cell r="N2511" t="str">
            <v>Gitega Airport | Burundi</v>
          </cell>
        </row>
        <row r="2512">
          <cell r="N2512" t="str">
            <v>Winter Haven Regional Airport - Gilbert Field | United States</v>
          </cell>
        </row>
        <row r="2513">
          <cell r="N2513" t="str">
            <v>Rio Galeão - Tom Jobim International Airport | Brazil</v>
          </cell>
        </row>
        <row r="2514">
          <cell r="N2514" t="str">
            <v>Siguiri Airport | Guinea</v>
          </cell>
        </row>
        <row r="2515">
          <cell r="N2515" t="str">
            <v>Gilgit Airport | Pakistan</v>
          </cell>
        </row>
        <row r="2516">
          <cell r="N2516" t="str">
            <v>Santiago Vila Airport | Colombia</v>
          </cell>
        </row>
        <row r="2517">
          <cell r="N2517" t="str">
            <v>Gisborne Airport | New Zealand</v>
          </cell>
        </row>
        <row r="2518">
          <cell r="N2518" t="str">
            <v>Mchauru Airport | Tanzania, United Republic of</v>
          </cell>
        </row>
        <row r="2519">
          <cell r="N2519" t="str">
            <v>Sigiriya Air Force Base | Sri Lanka</v>
          </cell>
        </row>
        <row r="2520">
          <cell r="N2520" t="str">
            <v>Giyani Airport | South Africa</v>
          </cell>
        </row>
        <row r="2521">
          <cell r="N2521" t="str">
            <v>Jizan Regional Airport | Saudi Arabia</v>
          </cell>
        </row>
        <row r="2522">
          <cell r="N2522" t="str">
            <v>La Laguna Airport | Honduras</v>
          </cell>
        </row>
        <row r="2523">
          <cell r="N2523" t="str">
            <v>Jijel Ferhat Abbas Airport | Algeria</v>
          </cell>
        </row>
        <row r="2524">
          <cell r="N2524" t="str">
            <v>Guajará-Mirim Airport | Brazil</v>
          </cell>
        </row>
        <row r="2525">
          <cell r="N2525" t="str">
            <v>Gjögur Airport | Iceland</v>
          </cell>
        </row>
        <row r="2526">
          <cell r="N2526" t="str">
            <v>Grand Junction Regional Airport | United States</v>
          </cell>
        </row>
        <row r="2527">
          <cell r="N2527" t="str">
            <v>Goroka Airport | Papua New Guinea</v>
          </cell>
        </row>
        <row r="2528">
          <cell r="N2528" t="str">
            <v>Gökçeada Airport | Turkey</v>
          </cell>
        </row>
        <row r="2529">
          <cell r="N2529" t="str">
            <v>Geilenkirchen Air Base | Germany</v>
          </cell>
        </row>
        <row r="2530">
          <cell r="N2530" t="str">
            <v>Palungtar Airport | Nepal</v>
          </cell>
        </row>
        <row r="2531">
          <cell r="N2531" t="str">
            <v>Kooddoo Airport | Maldives</v>
          </cell>
        </row>
        <row r="2532">
          <cell r="N2532" t="str">
            <v>Great Keppel Is Airport | Australia</v>
          </cell>
        </row>
        <row r="2533">
          <cell r="N2533" t="str">
            <v>Gulkana Airport | United States</v>
          </cell>
        </row>
        <row r="2534">
          <cell r="N2534" t="str">
            <v>Gatlinburg-Pigeon Forge Airport | United States</v>
          </cell>
        </row>
        <row r="2535">
          <cell r="N2535" t="str">
            <v>Glasgow International Airport | United Kingdom</v>
          </cell>
        </row>
        <row r="2536">
          <cell r="N2536" t="str">
            <v>San Carlos Apache Airport | United States</v>
          </cell>
        </row>
        <row r="2537">
          <cell r="N2537" t="str">
            <v>Geladi Airport | Ethiopia</v>
          </cell>
        </row>
        <row r="2538">
          <cell r="N2538" t="str">
            <v>Renner Field-Goodland Municipal Airport | United States</v>
          </cell>
        </row>
        <row r="2539">
          <cell r="N2539" t="str">
            <v>Gainesville Municipal Airport | United States</v>
          </cell>
        </row>
        <row r="2540">
          <cell r="N2540" t="str">
            <v>Golfito Airport | Costa Rica</v>
          </cell>
        </row>
        <row r="2541">
          <cell r="N2541" t="str">
            <v>Glengyle Airport | Australia</v>
          </cell>
        </row>
        <row r="2542">
          <cell r="N2542" t="str">
            <v>Mid Delta Regional Airport | United States</v>
          </cell>
        </row>
        <row r="2543">
          <cell r="N2543" t="str">
            <v>Glen Innes Airport | Australia</v>
          </cell>
        </row>
        <row r="2544">
          <cell r="N2544" t="str">
            <v>Galcaio Airport | Somalia</v>
          </cell>
        </row>
        <row r="2545">
          <cell r="N2545" t="str">
            <v>Gol Airport | Norway</v>
          </cell>
        </row>
        <row r="2546">
          <cell r="N2546" t="str">
            <v>Glenormiston Airport | Australia</v>
          </cell>
        </row>
        <row r="2547">
          <cell r="N2547" t="str">
            <v>Goulimime Airport | Morocco</v>
          </cell>
        </row>
        <row r="2548">
          <cell r="N2548" t="str">
            <v>Gloucestershire Airport | United Kingdom</v>
          </cell>
        </row>
        <row r="2549">
          <cell r="N2549" t="str">
            <v>Gulgubip Airport | Papua New Guinea</v>
          </cell>
        </row>
        <row r="2550">
          <cell r="N2550" t="str">
            <v>Gaylord Regional Airport | United States</v>
          </cell>
        </row>
        <row r="2551">
          <cell r="N2551" t="str">
            <v>Scholes International At Galveston Airport | United States</v>
          </cell>
        </row>
        <row r="2552">
          <cell r="N2552" t="str">
            <v>Gladstone Airport | Australia</v>
          </cell>
        </row>
        <row r="2553">
          <cell r="N2553" t="str">
            <v>Gelephu Airport | Bhutan</v>
          </cell>
        </row>
        <row r="2554">
          <cell r="N2554" t="str">
            <v>Golovin Airport | United States</v>
          </cell>
        </row>
        <row r="2555">
          <cell r="N2555" t="str">
            <v>Glasgow Municipal Airport | United States</v>
          </cell>
        </row>
        <row r="2556">
          <cell r="N2556" t="str">
            <v>Gamarmalamo Airport | Indonesia</v>
          </cell>
        </row>
        <row r="2557">
          <cell r="N2557" t="str">
            <v>Gilze Rijen Air Base | Netherlands</v>
          </cell>
        </row>
        <row r="2558">
          <cell r="N2558" t="str">
            <v>Gemena Airport | Congo, the Democratic Republic of the</v>
          </cell>
        </row>
        <row r="2559">
          <cell r="N2559" t="str">
            <v>Gambella Airport | Ethiopia</v>
          </cell>
        </row>
        <row r="2560">
          <cell r="N2560" t="str">
            <v>Ben Slimane Airport | Morocco</v>
          </cell>
        </row>
        <row r="2561">
          <cell r="N2561" t="str">
            <v>Gomel Airport | Belarus</v>
          </cell>
        </row>
        <row r="2562">
          <cell r="N2562" t="str">
            <v>Gasmata Island Airport | Papua New Guinea</v>
          </cell>
        </row>
        <row r="2563">
          <cell r="N2563" t="str">
            <v>Gostomel Airport | Ukraine</v>
          </cell>
        </row>
        <row r="2564">
          <cell r="N2564" t="str">
            <v>Gamboma Airport | Congo</v>
          </cell>
        </row>
        <row r="2565">
          <cell r="N2565" t="str">
            <v>Greymouth Airport | New Zealand</v>
          </cell>
        </row>
        <row r="2566">
          <cell r="N2566" t="str">
            <v>Gombe Lawanti International Airport | Nigeria</v>
          </cell>
        </row>
        <row r="2567">
          <cell r="N2567" t="str">
            <v>Gimpo International Airport | Korea, Republic of</v>
          </cell>
        </row>
        <row r="2568">
          <cell r="N2568" t="str">
            <v>Golog Maqin Airport | China</v>
          </cell>
        </row>
        <row r="2569">
          <cell r="N2569" t="str">
            <v>Totegegie Airport | French Polynesia</v>
          </cell>
        </row>
        <row r="2570">
          <cell r="N2570" t="str">
            <v>Antônio Guerreiro Airport | Brazil</v>
          </cell>
        </row>
        <row r="2571">
          <cell r="N2571" t="str">
            <v>Granite Mountain Air Station | United States</v>
          </cell>
        </row>
        <row r="2572">
          <cell r="N2572" t="str">
            <v>Greenville Downtown Airport | United States</v>
          </cell>
        </row>
        <row r="2573">
          <cell r="N2573" t="str">
            <v>Monument Valley Airport | United States</v>
          </cell>
        </row>
        <row r="2574">
          <cell r="N2574" t="str">
            <v>La Gomera Airport | Spain</v>
          </cell>
        </row>
        <row r="2575">
          <cell r="N2575" t="str">
            <v>Hrodna Airport | Belarus</v>
          </cell>
        </row>
        <row r="2576">
          <cell r="N2576" t="str">
            <v>Grenoble-Isère Airport | France</v>
          </cell>
        </row>
        <row r="2577">
          <cell r="N2577" t="str">
            <v>Point Salines International Airport | Grenada</v>
          </cell>
        </row>
        <row r="2578">
          <cell r="N2578" t="str">
            <v>Gansner Field | United States</v>
          </cell>
        </row>
        <row r="2579">
          <cell r="N2579" t="str">
            <v>Gooding Municipal Airport | United States</v>
          </cell>
        </row>
        <row r="2580">
          <cell r="N2580" t="str">
            <v>Lyudao Airport | Taiwan, Province of China</v>
          </cell>
        </row>
        <row r="2581">
          <cell r="N2581" t="str">
            <v>Guanambi Airport | Brazil</v>
          </cell>
        </row>
        <row r="2582">
          <cell r="N2582" t="str">
            <v>Ghinnir Airport | Ethiopia</v>
          </cell>
        </row>
        <row r="2583">
          <cell r="N2583" t="str">
            <v>Dr. Arturo H. Illia Airport | Argentina</v>
          </cell>
        </row>
        <row r="2584">
          <cell r="N2584" t="str">
            <v>Binaka Airport | Indonesia</v>
          </cell>
        </row>
        <row r="2585">
          <cell r="N2585" t="str">
            <v>Grants-Milan Municipal Airport | United States</v>
          </cell>
        </row>
        <row r="2586">
          <cell r="N2586" t="str">
            <v>Goodnews Airport | United States</v>
          </cell>
        </row>
        <row r="2587">
          <cell r="N2587" t="str">
            <v>Gainesville Regional Airport | United States</v>
          </cell>
        </row>
        <row r="2588">
          <cell r="N2588" t="str">
            <v>Şanlıurfa GAP Airport | Turkey</v>
          </cell>
        </row>
        <row r="2589">
          <cell r="N2589" t="str">
            <v>Ghanzi Airport | Botswana</v>
          </cell>
        </row>
        <row r="2590">
          <cell r="N2590" t="str">
            <v>Genoa Cristoforo Colombo Airport | Italy</v>
          </cell>
        </row>
        <row r="2591">
          <cell r="N2591" t="str">
            <v>Robe Airport | Ethiopia</v>
          </cell>
        </row>
        <row r="2592">
          <cell r="N2592" t="str">
            <v>Gora Airstrip | Papua New Guinea</v>
          </cell>
        </row>
        <row r="2593">
          <cell r="N2593" t="str">
            <v>Gonaili Airport | Papua New Guinea</v>
          </cell>
        </row>
        <row r="2594">
          <cell r="N2594" t="str">
            <v>Gobabis Airport | Namibia</v>
          </cell>
        </row>
        <row r="2595">
          <cell r="N2595" t="str">
            <v>Godthaab / Nuuk Airport | Greenland</v>
          </cell>
        </row>
        <row r="2596">
          <cell r="N2596" t="str">
            <v>Dabolim Airport | India</v>
          </cell>
        </row>
        <row r="2597">
          <cell r="N2597" t="str">
            <v>Nizhny Novgorod Strigino International Airport | Russian Federation</v>
          </cell>
        </row>
        <row r="2598">
          <cell r="N2598" t="str">
            <v>Guthrie-Edmond Regional Airport | United States</v>
          </cell>
        </row>
        <row r="2599">
          <cell r="N2599" t="str">
            <v>Gold Beach Municipal Airport | United States</v>
          </cell>
        </row>
        <row r="2600">
          <cell r="N2600" t="str">
            <v>Goma International Airport | Congo, the Democratic Republic of the</v>
          </cell>
        </row>
        <row r="2601">
          <cell r="N2601" t="str">
            <v>Groton New London Airport | United States</v>
          </cell>
        </row>
        <row r="2602">
          <cell r="N2602" t="str">
            <v>Goondiwindi Airport | Australia</v>
          </cell>
        </row>
        <row r="2603">
          <cell r="N2603" t="str">
            <v>Gorakhpur Airport | India</v>
          </cell>
        </row>
        <row r="2604">
          <cell r="N2604" t="str">
            <v>Golmud Airport | China</v>
          </cell>
        </row>
        <row r="2605">
          <cell r="N2605" t="str">
            <v>Gore Airport | Ethiopia</v>
          </cell>
        </row>
        <row r="2606">
          <cell r="N2606" t="str">
            <v>Gothenburg-Landvetter Airport | Sweden</v>
          </cell>
        </row>
        <row r="2607">
          <cell r="N2607" t="str">
            <v>Garoua International Airport | Cameroon</v>
          </cell>
        </row>
        <row r="2608">
          <cell r="N2608" t="str">
            <v>Gove Airport | Australia</v>
          </cell>
        </row>
        <row r="2609">
          <cell r="N2609" t="str">
            <v>Gorna Oryahovitsa Airport | Bulgaria</v>
          </cell>
        </row>
        <row r="2610">
          <cell r="N2610" t="str">
            <v>Araxos Airport | Greece</v>
          </cell>
        </row>
        <row r="2611">
          <cell r="N2611" t="str">
            <v>Tancredo Thomas de Faria Airport | Brazil</v>
          </cell>
        </row>
        <row r="2612">
          <cell r="N2612" t="str">
            <v>Mount Gordon Airport | Australia</v>
          </cell>
        </row>
        <row r="2613">
          <cell r="N2613" t="str">
            <v>Juan Casiano Airport | Colombia</v>
          </cell>
        </row>
        <row r="2614">
          <cell r="N2614" t="str">
            <v>Guapiles Airport | Costa Rica</v>
          </cell>
        </row>
        <row r="2615">
          <cell r="N2615" t="str">
            <v>Garden Point Airport | Australia</v>
          </cell>
        </row>
        <row r="2616">
          <cell r="N2616" t="str">
            <v>General Pico Airport | Argentina</v>
          </cell>
        </row>
        <row r="2617">
          <cell r="N2617" t="str">
            <v>Seymour Airport | Ecuador</v>
          </cell>
        </row>
        <row r="2618">
          <cell r="N2618" t="str">
            <v>Gulfport Biloxi International Airport | United States</v>
          </cell>
        </row>
        <row r="2619">
          <cell r="N2619" t="str">
            <v>Grand Rapids Itasca Co-Gordon Newstrom field | United States</v>
          </cell>
        </row>
        <row r="2620">
          <cell r="N2620" t="str">
            <v>Galion Municipal Airport | United States</v>
          </cell>
        </row>
        <row r="2621">
          <cell r="N2621" t="str">
            <v>Austin Straubel International Airport | United States</v>
          </cell>
        </row>
        <row r="2622">
          <cell r="N2622" t="str">
            <v>Grand Cess Airport | Liberia</v>
          </cell>
        </row>
        <row r="2623">
          <cell r="N2623" t="str">
            <v>Greenwood County Airport | United States</v>
          </cell>
        </row>
        <row r="2624">
          <cell r="N2624" t="str">
            <v>Greenville Airport | United States</v>
          </cell>
        </row>
        <row r="2625">
          <cell r="N2625" t="str">
            <v>Gray Army Air Field | United States</v>
          </cell>
        </row>
        <row r="2626">
          <cell r="N2626" t="str">
            <v>Gardez Airport | Afghanistan</v>
          </cell>
        </row>
        <row r="2627">
          <cell r="N2627" t="str">
            <v>Central Nebraska Regional Airport | United States</v>
          </cell>
        </row>
        <row r="2628">
          <cell r="N2628" t="str">
            <v>George Airport | South Africa</v>
          </cell>
        </row>
        <row r="2629">
          <cell r="N2629" t="str">
            <v>Robert Gray  Army Air Field Airport | United States</v>
          </cell>
        </row>
        <row r="2630">
          <cell r="N2630" t="str">
            <v>Garasa Airport | Papua New Guinea</v>
          </cell>
        </row>
        <row r="2631">
          <cell r="N2631" t="str">
            <v>Grand Marais Cook County Airport | United States</v>
          </cell>
        </row>
        <row r="2632">
          <cell r="N2632" t="str">
            <v>Gordon Municipal Airport | United States</v>
          </cell>
        </row>
        <row r="2633">
          <cell r="N2633" t="str">
            <v>Girona Airport | Spain</v>
          </cell>
        </row>
        <row r="2634">
          <cell r="N2634" t="str">
            <v>Gurupi Airport | Brazil</v>
          </cell>
        </row>
        <row r="2635">
          <cell r="N2635" t="str">
            <v>Eelde Airport | Netherlands</v>
          </cell>
        </row>
        <row r="2636">
          <cell r="N2636" t="str">
            <v>Gerald R. Ford International Airport | United States</v>
          </cell>
        </row>
        <row r="2637">
          <cell r="N2637" t="str">
            <v>Grosseto Air Base | Italy</v>
          </cell>
        </row>
        <row r="2638">
          <cell r="N2638" t="str">
            <v>Gujrat Airport | Pakistan</v>
          </cell>
        </row>
        <row r="2639">
          <cell r="N2639" t="str">
            <v>Guarulhos - Governador André Franco Montoro International Airport | Brazil</v>
          </cell>
        </row>
        <row r="2640">
          <cell r="N2640" t="str">
            <v>Grozny North Airport | Russian Federation</v>
          </cell>
        </row>
        <row r="2641">
          <cell r="N2641" t="str">
            <v>Graciosa Airport | Portugal</v>
          </cell>
        </row>
        <row r="2642">
          <cell r="N2642" t="str">
            <v>Federico Garcia Lorca Airport | Spain</v>
          </cell>
        </row>
        <row r="2643">
          <cell r="N2643" t="str">
            <v>Grímsey Airport | Iceland</v>
          </cell>
        </row>
        <row r="2644">
          <cell r="N2644" t="str">
            <v>Graz Airport | Austria</v>
          </cell>
        </row>
        <row r="2645">
          <cell r="N2645" t="str">
            <v>Long Pasia Airport | Malaysia</v>
          </cell>
        </row>
        <row r="2646">
          <cell r="N2646" t="str">
            <v>Seymour Johnson Air Force Base | United States</v>
          </cell>
        </row>
        <row r="2647">
          <cell r="N2647" t="str">
            <v>Gascoyne Junction Airport | Australia</v>
          </cell>
        </row>
        <row r="2648">
          <cell r="N2648" t="str">
            <v>Gothenburg City Airport | Sweden</v>
          </cell>
        </row>
        <row r="2649">
          <cell r="N2649" t="str">
            <v>Goshen Municipal Airport | United States</v>
          </cell>
        </row>
        <row r="2650">
          <cell r="N2650" t="str">
            <v>Grand-Santi Airport | French Guiana</v>
          </cell>
        </row>
        <row r="2651">
          <cell r="N2651" t="str">
            <v>San José Airport | Guatemala</v>
          </cell>
        </row>
        <row r="2652">
          <cell r="N2652" t="str">
            <v>Taltheilei Narrows Airport | Canada</v>
          </cell>
        </row>
        <row r="2653">
          <cell r="N2653" t="str">
            <v>Qeshm International Airport | Iran, Islamic Republic of</v>
          </cell>
        </row>
        <row r="2654">
          <cell r="N2654" t="str">
            <v>Mount Gunson Airport | Australia</v>
          </cell>
        </row>
        <row r="2655">
          <cell r="N2655" t="str">
            <v>Piedmont Triad International Airport | United States</v>
          </cell>
        </row>
        <row r="2656">
          <cell r="N2656" t="str">
            <v>Greenville Spartanburg International Airport | United States</v>
          </cell>
        </row>
        <row r="2657">
          <cell r="N2657" t="str">
            <v>El Oweinat East International Airport | Egypt</v>
          </cell>
        </row>
        <row r="2658">
          <cell r="N2658" t="str">
            <v>Gardo Airport | Somalia</v>
          </cell>
        </row>
        <row r="2659">
          <cell r="N2659" t="str">
            <v>Sabi Sabi Airport | South Africa</v>
          </cell>
        </row>
        <row r="2660">
          <cell r="N2660" t="str">
            <v>Gustavus Airport | United States</v>
          </cell>
        </row>
        <row r="2661">
          <cell r="N2661" t="str">
            <v>Azaza Airport | Sudan</v>
          </cell>
        </row>
        <row r="2662">
          <cell r="N2662" t="str">
            <v>Gatokae Airport | Solomon Islands</v>
          </cell>
        </row>
        <row r="2663">
          <cell r="N2663" t="str">
            <v>Groote Eylandt Airport | Australia</v>
          </cell>
        </row>
        <row r="2664">
          <cell r="N2664" t="str">
            <v>Great Falls International Airport | United States</v>
          </cell>
        </row>
        <row r="2665">
          <cell r="N2665" t="str">
            <v>Grantsburg Municipal Airport | United States</v>
          </cell>
        </row>
        <row r="2666">
          <cell r="N2666" t="str">
            <v>Flugplatz Güttin / Rügen | Germany</v>
          </cell>
        </row>
        <row r="2667">
          <cell r="N2667" t="str">
            <v>Sungei Tekai Airport | Malaysia</v>
          </cell>
        </row>
        <row r="2668">
          <cell r="N2668" t="str">
            <v>Glentanner Airport | New Zealand</v>
          </cell>
        </row>
        <row r="2669">
          <cell r="N2669" t="str">
            <v>Jalaluddin Airport | Indonesia</v>
          </cell>
        </row>
        <row r="2670">
          <cell r="N2670" t="str">
            <v>Grants Pass Airport | United States</v>
          </cell>
        </row>
        <row r="2671">
          <cell r="N2671" t="str">
            <v>Golden Triangle Regional Airport | United States</v>
          </cell>
        </row>
        <row r="2672">
          <cell r="N2672" t="str">
            <v>Granite Downs Airport | Australia</v>
          </cell>
        </row>
        <row r="2673">
          <cell r="N2673" t="str">
            <v>Georgetown Airport | Australia</v>
          </cell>
        </row>
        <row r="2674">
          <cell r="N2674" t="str">
            <v>Gettysburg Regional Airport | United States</v>
          </cell>
        </row>
        <row r="2675">
          <cell r="N2675" t="str">
            <v>Kirawira B Aerodrome | Tanzania, United Republic of</v>
          </cell>
        </row>
        <row r="2676">
          <cell r="N2676" t="str">
            <v>La Aurora Airport | Guatemala</v>
          </cell>
        </row>
        <row r="2677">
          <cell r="N2677" t="str">
            <v>Guerrero Negro Airport | Mexico</v>
          </cell>
        </row>
        <row r="2678">
          <cell r="N2678" t="str">
            <v>Gunnison Crested Butte Regional Airport | United States</v>
          </cell>
        </row>
        <row r="2679">
          <cell r="N2679" t="str">
            <v>Goundam Airport | Mali</v>
          </cell>
        </row>
        <row r="2680">
          <cell r="N2680" t="str">
            <v>Guriaso (Keraso) Airport | Papua New Guinea</v>
          </cell>
        </row>
        <row r="2681">
          <cell r="N2681" t="str">
            <v>Jack Edwards Airport | United States</v>
          </cell>
        </row>
        <row r="2682">
          <cell r="N2682" t="str">
            <v>Guari Airport | Papua New Guinea</v>
          </cell>
        </row>
        <row r="2683">
          <cell r="N2683" t="str">
            <v>Gunnedah Airport | Australia</v>
          </cell>
        </row>
        <row r="2684">
          <cell r="N2684" t="str">
            <v>Guiria Airport | Venezuela, Bolivarian Republic of</v>
          </cell>
        </row>
        <row r="2685">
          <cell r="N2685" t="str">
            <v>Guaratinguetá Airport | Brazil</v>
          </cell>
        </row>
        <row r="2686">
          <cell r="N2686" t="str">
            <v>Goulburn Airport | Australia</v>
          </cell>
        </row>
        <row r="2687">
          <cell r="N2687" t="str">
            <v>Antonio B. Won Pat International Airport | Guam</v>
          </cell>
        </row>
        <row r="2688">
          <cell r="N2688" t="str">
            <v>Jicalapa Airport | Honduras</v>
          </cell>
        </row>
        <row r="2689">
          <cell r="N2689" t="str">
            <v>Gallup Municipal Airport | United States</v>
          </cell>
        </row>
        <row r="2690">
          <cell r="N2690" t="str">
            <v>Guanare Airport | Venezuela, Bolivarian Republic of</v>
          </cell>
        </row>
        <row r="2691">
          <cell r="N2691" t="str">
            <v>Gurney Airport | Papua New Guinea</v>
          </cell>
        </row>
        <row r="2692">
          <cell r="N2692" t="str">
            <v>Grissom Air Reserve Base | United States</v>
          </cell>
        </row>
        <row r="2693">
          <cell r="N2693" t="str">
            <v>Grundarfjörður Airport | Iceland</v>
          </cell>
        </row>
        <row r="2694">
          <cell r="N2694" t="str">
            <v>Mougulu Airport | Papua New Guinea</v>
          </cell>
        </row>
        <row r="2695">
          <cell r="N2695" t="str">
            <v>Atyrau Airport | Kazakhstan</v>
          </cell>
        </row>
        <row r="2696">
          <cell r="N2696" t="str">
            <v>Guna Airport | India</v>
          </cell>
        </row>
        <row r="2697">
          <cell r="N2697" t="str">
            <v>Guymon Municipal Airport | United States</v>
          </cell>
        </row>
        <row r="2698">
          <cell r="N2698" t="str">
            <v>Guarapari Airport | Brazil</v>
          </cell>
        </row>
        <row r="2699">
          <cell r="N2699" t="str">
            <v>Geneva Cointrin International Airport | Switzerland</v>
          </cell>
        </row>
        <row r="2700">
          <cell r="N2700" t="str">
            <v>Gordonsville Municipal Airport | United States</v>
          </cell>
        </row>
        <row r="2701">
          <cell r="N2701" t="str">
            <v>Green River Airport | Papua New Guinea</v>
          </cell>
        </row>
        <row r="2702">
          <cell r="N2702" t="str">
            <v>Lee Gilmer Memorial Airport | United States</v>
          </cell>
        </row>
        <row r="2703">
          <cell r="N2703" t="str">
            <v>Maygatka Airport. | Russian Federation</v>
          </cell>
        </row>
        <row r="2704">
          <cell r="N2704" t="str">
            <v>Greenvale Airport | Australia</v>
          </cell>
        </row>
        <row r="2705">
          <cell r="N2705" t="str">
            <v>Coronel Altino Machado de Oliveira Airport | Brazil</v>
          </cell>
        </row>
        <row r="2706">
          <cell r="N2706" t="str">
            <v>Majors Airport | United States</v>
          </cell>
        </row>
        <row r="2707">
          <cell r="N2707" t="str">
            <v>Gävle Sandviken Airport | Sweden</v>
          </cell>
        </row>
        <row r="2708">
          <cell r="N2708" t="str">
            <v>Gwa Airport | Myanmar</v>
          </cell>
        </row>
        <row r="2709">
          <cell r="N2709" t="str">
            <v>Gwadar International Airport | Pakistan</v>
          </cell>
        </row>
        <row r="2710">
          <cell r="N2710" t="str">
            <v>Thornhill Air Base | Zimbabwe</v>
          </cell>
        </row>
        <row r="2711">
          <cell r="N2711" t="str">
            <v>Gwalior Airport | India</v>
          </cell>
        </row>
        <row r="2712">
          <cell r="N2712" t="str">
            <v>Greenwood-Leflore Airport | United States</v>
          </cell>
        </row>
        <row r="2713">
          <cell r="N2713" t="str">
            <v>Glenwood Springs Municipal Airport | United States</v>
          </cell>
        </row>
        <row r="2714">
          <cell r="N2714" t="str">
            <v>Westerland Sylt Airport | Germany</v>
          </cell>
        </row>
        <row r="2715">
          <cell r="N2715" t="str">
            <v>Glendale Fokker Field | United States</v>
          </cell>
        </row>
        <row r="2716">
          <cell r="N2716" t="str">
            <v>Galway Airport | Ireland</v>
          </cell>
        </row>
        <row r="2717">
          <cell r="N2717" t="str">
            <v>Sayun International Airport | Yemen</v>
          </cell>
        </row>
        <row r="2718">
          <cell r="N2718" t="str">
            <v>Negage Airport | Angola</v>
          </cell>
        </row>
        <row r="2719">
          <cell r="N2719" t="str">
            <v>Gannan Xiahe Airport | China</v>
          </cell>
        </row>
        <row r="2720">
          <cell r="N2720" t="str">
            <v>Teniente Vidal Airport | Chile</v>
          </cell>
        </row>
        <row r="2721">
          <cell r="N2721" t="str">
            <v>Yagoua Airport | Cameroon</v>
          </cell>
        </row>
        <row r="2722">
          <cell r="N2722" t="str">
            <v>Greeley-Weld County Airport | United States</v>
          </cell>
        </row>
        <row r="2723">
          <cell r="N2723" t="str">
            <v>Capitán de Av. Emilio Beltrán Airport | Bolivia, Plurinational State of</v>
          </cell>
        </row>
        <row r="2724">
          <cell r="N2724" t="str">
            <v>Heydar Aliyev International Airport | Azerbaijan</v>
          </cell>
        </row>
        <row r="2725">
          <cell r="N2725" t="str">
            <v>José Joaquín de Olmedo International Airport | Ecuador</v>
          </cell>
        </row>
        <row r="2726">
          <cell r="N2726" t="str">
            <v>Magan Airport | Russian Federation</v>
          </cell>
        </row>
        <row r="2727">
          <cell r="N2727" t="str">
            <v>Gisenyi Airport | Rwanda</v>
          </cell>
        </row>
        <row r="2728">
          <cell r="N2728" t="str">
            <v>Argyle Airport | Australia</v>
          </cell>
        </row>
        <row r="2729">
          <cell r="N2729" t="str">
            <v>General José María Yáñez International Airport | Mexico</v>
          </cell>
        </row>
        <row r="2730">
          <cell r="N2730" t="str">
            <v>Santa Genoveva Airport | Brazil</v>
          </cell>
        </row>
        <row r="2731">
          <cell r="N2731" t="str">
            <v>Gympie Airport | Australia</v>
          </cell>
        </row>
        <row r="2732">
          <cell r="N2732" t="str">
            <v>Phoenix Goodyear Airport | United States</v>
          </cell>
        </row>
        <row r="2733">
          <cell r="N2733" t="str">
            <v>Guangyuan Airport | China</v>
          </cell>
        </row>
        <row r="2734">
          <cell r="N2734" t="str">
            <v>Guyuan Liupanshan Airport | China</v>
          </cell>
        </row>
        <row r="2735">
          <cell r="N2735" t="str">
            <v>Gary Chicago International Airport | United States</v>
          </cell>
        </row>
        <row r="2736">
          <cell r="N2736" t="str">
            <v>Ghazni Airport | Afghanistan</v>
          </cell>
        </row>
        <row r="2737">
          <cell r="N2737" t="str">
            <v>Nusatupe Airport | Solomon Islands</v>
          </cell>
        </row>
        <row r="2738">
          <cell r="N2738" t="str">
            <v>Gazipașa Airport | Turkey</v>
          </cell>
        </row>
        <row r="2739">
          <cell r="N2739" t="str">
            <v>Gaziantep International Airport | Turkey</v>
          </cell>
        </row>
        <row r="2740">
          <cell r="N2740" t="str">
            <v>Qazvin Airport | Iran, Islamic Republic of</v>
          </cell>
        </row>
        <row r="2741">
          <cell r="N2741" t="str">
            <v>Hasvik Airport | Norway</v>
          </cell>
        </row>
        <row r="2742">
          <cell r="N2742" t="str">
            <v>Marion County Rankin Fite Airport | United States</v>
          </cell>
        </row>
        <row r="2743">
          <cell r="N2743" t="str">
            <v>Hachijojima Airport | Japan</v>
          </cell>
        </row>
        <row r="2744">
          <cell r="N2744" t="str">
            <v>Halmstad Airport | Sweden</v>
          </cell>
        </row>
        <row r="2745">
          <cell r="N2745" t="str">
            <v>Half Moon Bay Airport | United States</v>
          </cell>
        </row>
        <row r="2746">
          <cell r="N2746" t="str">
            <v>Prince Said Ibrahim International Airport | Comoros</v>
          </cell>
        </row>
        <row r="2747">
          <cell r="N2747" t="str">
            <v>Three Rivers Municipal Dr Haines Airport | United States</v>
          </cell>
        </row>
        <row r="2748">
          <cell r="N2748" t="str">
            <v>Hannover Airport | Germany</v>
          </cell>
        </row>
        <row r="2749">
          <cell r="N2749" t="str">
            <v>Haikou Meilan International Airport | China</v>
          </cell>
        </row>
        <row r="2750">
          <cell r="N2750" t="str">
            <v>Halali Airport | Namibia</v>
          </cell>
        </row>
        <row r="2751">
          <cell r="N2751" t="str">
            <v>Hamburg Airport | Germany</v>
          </cell>
        </row>
        <row r="2752">
          <cell r="N2752" t="str">
            <v>Noi Bai International Airport | Viet Nam</v>
          </cell>
        </row>
        <row r="2753">
          <cell r="N2753" t="str">
            <v>Butler Co Regional Airport - Hogan Field | United States</v>
          </cell>
        </row>
        <row r="2754">
          <cell r="N2754" t="str">
            <v>Hanimaadhoo Airport | Maldives</v>
          </cell>
        </row>
        <row r="2755">
          <cell r="N2755" t="str">
            <v>Capital City Airport | United States</v>
          </cell>
        </row>
        <row r="2756">
          <cell r="N2756" t="str">
            <v>Ha'il Airport | Saudi Arabia</v>
          </cell>
        </row>
        <row r="2757">
          <cell r="N2757" t="str">
            <v>Heathlands Airport | Australia</v>
          </cell>
        </row>
        <row r="2758">
          <cell r="N2758" t="str">
            <v>Haugesund Airport | Norway</v>
          </cell>
        </row>
        <row r="2759">
          <cell r="N2759" t="str">
            <v>José Martí International Airport | Cuba</v>
          </cell>
        </row>
        <row r="2760">
          <cell r="N2760" t="str">
            <v>Haverfordwest Airport | United Kingdom</v>
          </cell>
        </row>
        <row r="2761">
          <cell r="N2761" t="str">
            <v>Haycock Airport | United States</v>
          </cell>
        </row>
        <row r="2762">
          <cell r="N2762" t="str">
            <v>Hatzfeldhaven Airport | Papua New Guinea</v>
          </cell>
        </row>
        <row r="2763">
          <cell r="N2763" t="str">
            <v>Hobart International Airport | Australia</v>
          </cell>
        </row>
        <row r="2764">
          <cell r="N2764" t="str">
            <v>Industrial Airpark | United States</v>
          </cell>
        </row>
        <row r="2765">
          <cell r="N2765" t="str">
            <v>Habi Airport | Papua New Guinea</v>
          </cell>
        </row>
        <row r="2766">
          <cell r="N2766" t="str">
            <v>Borg El Arab International Airport | Egypt</v>
          </cell>
        </row>
        <row r="2767">
          <cell r="N2767" t="str">
            <v>Hattiesburg Bobby L Chain Municipal Airport | United States</v>
          </cell>
        </row>
        <row r="2768">
          <cell r="N2768" t="str">
            <v>Holbrook Municipal Airport | United States</v>
          </cell>
        </row>
        <row r="2769">
          <cell r="N2769" t="str">
            <v>Qilian Airport | China</v>
          </cell>
        </row>
        <row r="2770">
          <cell r="N2770" t="str">
            <v>Hobart Regional Airport | United States</v>
          </cell>
        </row>
        <row r="2771">
          <cell r="N2771" t="str">
            <v>Bulgan Sum Airport | Mongolia</v>
          </cell>
        </row>
        <row r="2772">
          <cell r="N2772" t="str">
            <v>Hubli Airport | India</v>
          </cell>
        </row>
        <row r="2773">
          <cell r="N2773" t="str">
            <v>Big Spring Mc Mahon-Wrinkle Airport | United States</v>
          </cell>
        </row>
        <row r="2774">
          <cell r="N2774" t="str">
            <v>Columbia County Airport | United States</v>
          </cell>
        </row>
        <row r="2775">
          <cell r="N2775" t="str">
            <v>Hechi Jinchengjiang Airport | China</v>
          </cell>
        </row>
        <row r="2776">
          <cell r="N2776" t="str">
            <v>Eil Airport | Somalia</v>
          </cell>
        </row>
        <row r="2777">
          <cell r="N2777" t="str">
            <v>Hengchun Airport | Taiwan, Province of China</v>
          </cell>
        </row>
        <row r="2778">
          <cell r="N2778" t="str">
            <v>Halls Creek Airport | Australia</v>
          </cell>
        </row>
        <row r="2779">
          <cell r="N2779" t="str">
            <v>Holy Cross Airport | United States</v>
          </cell>
        </row>
        <row r="2780">
          <cell r="N2780" t="str">
            <v>Cheraw Municipal Airport/Lynch Bellinger Field | United States</v>
          </cell>
        </row>
        <row r="2781">
          <cell r="N2781" t="str">
            <v>Hyderabad Airport | Pakistan</v>
          </cell>
        </row>
        <row r="2782">
          <cell r="N2782" t="str">
            <v>Brewster Field | United States</v>
          </cell>
        </row>
        <row r="2783">
          <cell r="N2783" t="str">
            <v>Heringsdorf Airport | Germany</v>
          </cell>
        </row>
        <row r="2784">
          <cell r="N2784" t="str">
            <v>Handan Airport | China</v>
          </cell>
        </row>
        <row r="2785">
          <cell r="N2785" t="str">
            <v>Dillingham Airfield | United States</v>
          </cell>
        </row>
        <row r="2786">
          <cell r="N2786" t="str">
            <v>Hamadan Airport | Iran, Islamic Republic of</v>
          </cell>
        </row>
        <row r="2787">
          <cell r="N2787" t="str">
            <v>Yampa Valley Airport | United States</v>
          </cell>
        </row>
        <row r="2788">
          <cell r="N2788" t="str">
            <v>Havadarya Airport | Iran, Islamic Republic of</v>
          </cell>
        </row>
        <row r="2789">
          <cell r="N2789" t="str">
            <v>Hoedspruit Air Force Base Airport | South Africa</v>
          </cell>
        </row>
        <row r="2790">
          <cell r="N2790" t="str">
            <v>Hat Yai International Airport | Thailand</v>
          </cell>
        </row>
        <row r="2791">
          <cell r="N2791" t="str">
            <v>Herat Airport | Afghanistan</v>
          </cell>
        </row>
        <row r="2792">
          <cell r="N2792" t="str">
            <v>Hinthada Airport | Myanmar</v>
          </cell>
        </row>
        <row r="2793">
          <cell r="N2793" t="str">
            <v>Herendeen Bay Airport | United States</v>
          </cell>
        </row>
        <row r="2794">
          <cell r="N2794" t="str">
            <v>Thompson-Robbins Airport | United States</v>
          </cell>
        </row>
        <row r="2795">
          <cell r="N2795" t="str">
            <v>Heglig Airport | Sudan</v>
          </cell>
        </row>
        <row r="2796">
          <cell r="N2796" t="str">
            <v>Heho Airport | Myanmar</v>
          </cell>
        </row>
        <row r="2797">
          <cell r="N2797" t="str">
            <v>Heide-Büsum Airport | Germany</v>
          </cell>
        </row>
        <row r="2798">
          <cell r="N2798" t="str">
            <v>Heihe Airport | China</v>
          </cell>
        </row>
        <row r="2799">
          <cell r="N2799" t="str">
            <v>Helsinki Vantaa Airport | Finland</v>
          </cell>
        </row>
        <row r="2800">
          <cell r="N2800" t="str">
            <v>Helsinki Malmi Airport | Finland</v>
          </cell>
        </row>
        <row r="2801">
          <cell r="N2801" t="str">
            <v>Haelogo Airport | Papua New Guinea</v>
          </cell>
        </row>
        <row r="2802">
          <cell r="N2802" t="str">
            <v>Heraklion International Nikos Kazantzakis Airport | Greece</v>
          </cell>
        </row>
        <row r="2803">
          <cell r="N2803" t="str">
            <v>Hermiston Municipal Airport | United States</v>
          </cell>
        </row>
        <row r="2804">
          <cell r="N2804" t="str">
            <v>Baita International Airport | China</v>
          </cell>
        </row>
        <row r="2805">
          <cell r="N2805" t="str">
            <v>Hardy-Anders Field / Natchez-Adams County Airport | United States</v>
          </cell>
        </row>
        <row r="2806">
          <cell r="N2806" t="str">
            <v>Haifa International Airport | Israel</v>
          </cell>
        </row>
        <row r="2807">
          <cell r="N2807" t="str">
            <v>Hartford Brainard Airport | United States</v>
          </cell>
        </row>
        <row r="2808">
          <cell r="N2808" t="str">
            <v>Hefei Luogang International Airport | China</v>
          </cell>
        </row>
        <row r="2809">
          <cell r="N2809" t="str">
            <v>Mackall Army Air Field | United States</v>
          </cell>
        </row>
        <row r="2810">
          <cell r="N2810" t="str">
            <v>Hornafjörður Airport | Iceland</v>
          </cell>
        </row>
        <row r="2811">
          <cell r="N2811" t="str">
            <v>Hagfors Airport | Sweden</v>
          </cell>
        </row>
        <row r="2812">
          <cell r="N2812" t="str">
            <v>Hammerfest Airport | Norway</v>
          </cell>
        </row>
        <row r="2813">
          <cell r="N2813" t="str">
            <v>Egal International Airport | Somalia</v>
          </cell>
        </row>
        <row r="2814">
          <cell r="N2814" t="str">
            <v>Hughenden Airport | Australia</v>
          </cell>
        </row>
        <row r="2815">
          <cell r="N2815" t="str">
            <v>Higuerote Airport | Venezuela, Bolivarian Republic of</v>
          </cell>
        </row>
        <row r="2816">
          <cell r="N2816" t="str">
            <v>Hangzhou Xiaoshan International Airport | China</v>
          </cell>
        </row>
        <row r="2817">
          <cell r="N2817" t="str">
            <v>Paloich Airport, Heliport | South Sudan</v>
          </cell>
        </row>
        <row r="2818">
          <cell r="N2818" t="str">
            <v>Helgoland-Düne Airport | Germany</v>
          </cell>
        </row>
        <row r="2819">
          <cell r="N2819" t="str">
            <v>Mae Hong Son Airport | Thailand</v>
          </cell>
        </row>
        <row r="2820">
          <cell r="N2820" t="str">
            <v>Korhogo Airport | Côte d'Ivoire</v>
          </cell>
        </row>
        <row r="2821">
          <cell r="N2821" t="str">
            <v>Hagerstown Regional Richard A Henson Field | United States</v>
          </cell>
        </row>
        <row r="2822">
          <cell r="N2822" t="str">
            <v>Hastings Airport | Sierra Leone</v>
          </cell>
        </row>
        <row r="2823">
          <cell r="N2823" t="str">
            <v>Mount Hagen Kagamuga Airport | Papua New Guinea</v>
          </cell>
        </row>
        <row r="2824">
          <cell r="N2824" t="str">
            <v>Hog River Airport | United States</v>
          </cell>
        </row>
        <row r="2825">
          <cell r="N2825" t="str">
            <v>Hachinohe Airport | Japan</v>
          </cell>
        </row>
        <row r="2826">
          <cell r="N2826" t="str">
            <v>Hilton Head Airport | United States</v>
          </cell>
        </row>
        <row r="2827">
          <cell r="N2827" t="str">
            <v>Wheeler Army Airfield | United States</v>
          </cell>
        </row>
        <row r="2828">
          <cell r="N2828" t="str">
            <v>Frankfurt-Hahn Airport | Germany</v>
          </cell>
        </row>
        <row r="2829">
          <cell r="N2829" t="str">
            <v>Hua Hin Airport | Thailand</v>
          </cell>
        </row>
        <row r="2830">
          <cell r="N2830" t="str">
            <v>Jack Northrop Field Hawthorne Municipal Airport | United States</v>
          </cell>
        </row>
        <row r="2831">
          <cell r="N2831" t="str">
            <v>Hikueru Atoll Airport | French Polynesia</v>
          </cell>
        </row>
        <row r="2832">
          <cell r="N2832" t="str">
            <v>Lianshui Airport | China</v>
          </cell>
        </row>
        <row r="2833">
          <cell r="N2833" t="str">
            <v>Range Regional Airport | United States</v>
          </cell>
        </row>
        <row r="2834">
          <cell r="N2834" t="str">
            <v>Horn Island Airport | Australia</v>
          </cell>
        </row>
        <row r="2835">
          <cell r="N2835" t="str">
            <v>Mount Washington Regional Airport | United States</v>
          </cell>
        </row>
        <row r="2836">
          <cell r="N2836" t="str">
            <v>Hill Air Force Base | United States</v>
          </cell>
        </row>
        <row r="2837">
          <cell r="N2837" t="str">
            <v>Highbury Airport | Australia</v>
          </cell>
        </row>
        <row r="2838">
          <cell r="N2838" t="str">
            <v>Lake Havasu City Airport | United States</v>
          </cell>
        </row>
        <row r="2839">
          <cell r="N2839" t="str">
            <v>Hiroshima Airport | Japan</v>
          </cell>
        </row>
        <row r="2840">
          <cell r="N2840" t="str">
            <v>Shilavo Airport | Ethiopia</v>
          </cell>
        </row>
        <row r="2841">
          <cell r="N2841" t="str">
            <v>Hingurakgoda Air Force Base | Sri Lanka</v>
          </cell>
        </row>
        <row r="2842">
          <cell r="N2842" t="str">
            <v>Sacheon Air Base/Airport | Korea, Republic of</v>
          </cell>
        </row>
        <row r="2843">
          <cell r="N2843" t="str">
            <v>Portland Hillsboro Airport | United States</v>
          </cell>
        </row>
        <row r="2844">
          <cell r="N2844" t="str">
            <v>Headingly Airport | Australia</v>
          </cell>
        </row>
        <row r="2845">
          <cell r="N2845" t="str">
            <v>Honiara International Airport | Solomon Islands</v>
          </cell>
        </row>
        <row r="2846">
          <cell r="N2846" t="str">
            <v>Haivaro Airport | Papua New Guinea</v>
          </cell>
        </row>
        <row r="2847">
          <cell r="N2847" t="str">
            <v>Zhijiang Airport | China</v>
          </cell>
        </row>
        <row r="2848">
          <cell r="N2848" t="str">
            <v>Khajuraho Airport | India</v>
          </cell>
        </row>
        <row r="2849">
          <cell r="N2849" t="str">
            <v>Khujirt Airport | Mongolia</v>
          </cell>
        </row>
        <row r="2850">
          <cell r="N2850" t="str">
            <v>Blytheville Municipal Airport | United States</v>
          </cell>
        </row>
        <row r="2851">
          <cell r="N2851" t="str">
            <v>Healy Lake Airport | United States</v>
          </cell>
        </row>
        <row r="2852">
          <cell r="N2852" t="str">
            <v>Hakodate Airport | Japan</v>
          </cell>
        </row>
        <row r="2853">
          <cell r="N2853" t="str">
            <v>Hong Kong International Airport | Hong Kong</v>
          </cell>
        </row>
        <row r="2854">
          <cell r="N2854" t="str">
            <v>Hokitika Airfield | New Zealand</v>
          </cell>
        </row>
        <row r="2855">
          <cell r="N2855" t="str">
            <v>Kimbe Airport | Papua New Guinea</v>
          </cell>
        </row>
        <row r="2856">
          <cell r="N2856" t="str">
            <v>Mara North Conservancy Airstrip | Kenya</v>
          </cell>
        </row>
        <row r="2857">
          <cell r="N2857" t="str">
            <v>Hawkins Field | United States</v>
          </cell>
        </row>
        <row r="2858">
          <cell r="N2858" t="str">
            <v>Phuket International Airport | Thailand</v>
          </cell>
        </row>
        <row r="2859">
          <cell r="N2859" t="str">
            <v>Malevo Airport | Bulgaria</v>
          </cell>
        </row>
        <row r="2860">
          <cell r="N2860" t="str">
            <v>Hickory Regional Airport | United States</v>
          </cell>
        </row>
        <row r="2861">
          <cell r="N2861" t="str">
            <v>Lanseria Airport | South Africa</v>
          </cell>
        </row>
        <row r="2862">
          <cell r="N2862" t="str">
            <v>Hillenbrand Industries Airport | United States</v>
          </cell>
        </row>
        <row r="2863">
          <cell r="N2863" t="str">
            <v>Hill City Municipal Airport | United States</v>
          </cell>
        </row>
        <row r="2864">
          <cell r="N2864" t="str">
            <v>Hulunbuir Hailar Airport | China</v>
          </cell>
        </row>
        <row r="2865">
          <cell r="N2865" t="str">
            <v>St. Helena Airport | Saint Helena, Ascension and Tristan da Cunha</v>
          </cell>
        </row>
        <row r="2866">
          <cell r="N2866" t="str">
            <v>Hultsfred Airport | Sweden</v>
          </cell>
        </row>
        <row r="2867">
          <cell r="N2867" t="str">
            <v>Wheeling Ohio County Airport | United States</v>
          </cell>
        </row>
        <row r="2868">
          <cell r="N2868" t="str">
            <v>Ulanhot Airport | China</v>
          </cell>
        </row>
        <row r="2869">
          <cell r="N2869" t="str">
            <v>Hollister Municipal Airport | United States</v>
          </cell>
        </row>
        <row r="2870">
          <cell r="N2870" t="str">
            <v>Hillside Airport | Australia</v>
          </cell>
        </row>
        <row r="2871">
          <cell r="N2871" t="str">
            <v>Park Township Airport | United States</v>
          </cell>
        </row>
        <row r="2872">
          <cell r="N2872" t="str">
            <v>Helena Regional Airport | United States</v>
          </cell>
        </row>
        <row r="2873">
          <cell r="N2873" t="str">
            <v>Ingjaldssanður Airport | Iceland</v>
          </cell>
        </row>
        <row r="2874">
          <cell r="N2874" t="str">
            <v>Halim Perdanakusuma International Airport | Indonesia</v>
          </cell>
        </row>
        <row r="2875">
          <cell r="N2875" t="str">
            <v>Hood Army Air Field | United States</v>
          </cell>
        </row>
        <row r="2876">
          <cell r="N2876" t="str">
            <v>St Helens Airport | Australia</v>
          </cell>
        </row>
        <row r="2877">
          <cell r="N2877" t="str">
            <v>Hamilton Airport | Australia</v>
          </cell>
        </row>
        <row r="2878">
          <cell r="N2878" t="str">
            <v>Nesson Airport | New Caledonia</v>
          </cell>
        </row>
        <row r="2879">
          <cell r="N2879" t="str">
            <v>Helenvale Airport | Australia</v>
          </cell>
        </row>
        <row r="2880">
          <cell r="N2880" t="str">
            <v>Hluhluwe Airport | South Africa</v>
          </cell>
        </row>
        <row r="2881">
          <cell r="N2881" t="str">
            <v>Hamilton International Airport | New Zealand</v>
          </cell>
        </row>
        <row r="2882">
          <cell r="N2882" t="str">
            <v>Khanty Mansiysk Airport | Russian Federation</v>
          </cell>
        </row>
        <row r="2883">
          <cell r="N2883" t="str">
            <v>Sohag International Airport | Egypt</v>
          </cell>
        </row>
        <row r="2884">
          <cell r="N2884" t="str">
            <v>Oued Irara Airport | Algeria</v>
          </cell>
        </row>
        <row r="2885">
          <cell r="N2885" t="str">
            <v>Hermannsburg Airport | Australia</v>
          </cell>
        </row>
        <row r="2886">
          <cell r="N2886" t="str">
            <v>Hami Airport | China</v>
          </cell>
        </row>
        <row r="2887">
          <cell r="N2887" t="str">
            <v>Khmelnytskyi Airport | Ukraine</v>
          </cell>
        </row>
        <row r="2888">
          <cell r="N2888" t="str">
            <v>Holloman Air Force Base | United States</v>
          </cell>
        </row>
        <row r="2889">
          <cell r="N2889" t="str">
            <v>General Ignacio P. Garcia International Airport | Mexico</v>
          </cell>
        </row>
        <row r="2890">
          <cell r="N2890" t="str">
            <v>Stafsberg Airport | Norway</v>
          </cell>
        </row>
        <row r="2891">
          <cell r="N2891" t="str">
            <v>Hemet Ryan Airport | United States</v>
          </cell>
        </row>
        <row r="2892">
          <cell r="N2892" t="str">
            <v>Hemavan Airport | Sweden</v>
          </cell>
        </row>
        <row r="2893">
          <cell r="N2893" t="str">
            <v>Seosan Air Base | Korea, Republic of</v>
          </cell>
        </row>
        <row r="2894">
          <cell r="N2894" t="str">
            <v>Hanamaki Airport | Japan</v>
          </cell>
        </row>
        <row r="2895">
          <cell r="N2895" t="str">
            <v>Huntingburg Airport | United States</v>
          </cell>
        </row>
        <row r="2896">
          <cell r="N2896" t="str">
            <v>Billy Mitchell Airport | United States</v>
          </cell>
        </row>
        <row r="2897">
          <cell r="N2897" t="str">
            <v>Tokyo Haneda International Airport | Japan</v>
          </cell>
        </row>
        <row r="2898">
          <cell r="N2898" t="str">
            <v>Hoonah Airport | United States</v>
          </cell>
        </row>
        <row r="2899">
          <cell r="N2899" t="str">
            <v>Heiweni Airport | Papua New Guinea</v>
          </cell>
        </row>
        <row r="2900">
          <cell r="N2900" t="str">
            <v>Daniel K Inouye International Airport | United States</v>
          </cell>
        </row>
        <row r="2901">
          <cell r="N2901" t="str">
            <v>Hana Airport | United States</v>
          </cell>
        </row>
        <row r="2902">
          <cell r="N2902" t="str">
            <v>Honinabi Airport | Papua New Guinea</v>
          </cell>
        </row>
        <row r="2903">
          <cell r="N2903" t="str">
            <v>Haines Airport | United States</v>
          </cell>
        </row>
        <row r="2904">
          <cell r="N2904" t="str">
            <v>Hengyang Nanyue Airport | China</v>
          </cell>
        </row>
        <row r="2905">
          <cell r="N2905" t="str">
            <v>Hola Airport | Kenya</v>
          </cell>
        </row>
        <row r="2906">
          <cell r="N2906" t="str">
            <v>Lea County Regional Airport | United States</v>
          </cell>
        </row>
        <row r="2907">
          <cell r="N2907" t="str">
            <v>Komako Airport | Papua New Guinea</v>
          </cell>
        </row>
        <row r="2908">
          <cell r="N2908" t="str">
            <v>Hodeidah International Airport | Yemen</v>
          </cell>
        </row>
        <row r="2909">
          <cell r="N2909" t="str">
            <v>Ban Huoeisay Airport | Lao People's Democratic Republic</v>
          </cell>
        </row>
        <row r="2910">
          <cell r="N2910" t="str">
            <v>Al Ahsa Airport | Saudi Arabia</v>
          </cell>
        </row>
        <row r="2911">
          <cell r="N2911" t="str">
            <v>Frank Pais International Airport | Cuba</v>
          </cell>
        </row>
        <row r="2912">
          <cell r="N2912" t="str">
            <v>Hohenems-Dornbirn Airfield | Austria</v>
          </cell>
        </row>
        <row r="2913">
          <cell r="N2913" t="str">
            <v>Hao Airport | French Polynesia</v>
          </cell>
        </row>
        <row r="2914">
          <cell r="N2914" t="str">
            <v>Hooker Creek Airport | Australia</v>
          </cell>
        </row>
        <row r="2915">
          <cell r="N2915" t="str">
            <v>Homer Airport | United States</v>
          </cell>
        </row>
        <row r="2916">
          <cell r="N2916" t="str">
            <v>Huron Regional Airport | United States</v>
          </cell>
        </row>
        <row r="2917">
          <cell r="N2917" t="str">
            <v>Nhon Co Airfield | Viet Nam</v>
          </cell>
        </row>
        <row r="2918">
          <cell r="N2918" t="str">
            <v>Campbell AAF (Fort Campbell) Air Field | United States</v>
          </cell>
        </row>
        <row r="2919">
          <cell r="N2919" t="str">
            <v>Hof-Plauen Airport | Germany</v>
          </cell>
        </row>
        <row r="2920">
          <cell r="N2920" t="str">
            <v>Horta Airport | Portugal</v>
          </cell>
        </row>
        <row r="2921">
          <cell r="N2921" t="str">
            <v>Chos Malal Airport | Argentina</v>
          </cell>
        </row>
        <row r="2922">
          <cell r="N2922" t="str">
            <v>Memorial Field | United States</v>
          </cell>
        </row>
        <row r="2923">
          <cell r="N2923" t="str">
            <v>William P Hobby Airport | United States</v>
          </cell>
        </row>
        <row r="2924">
          <cell r="N2924" t="str">
            <v>Ørsta-Volda Airport, Hovden | Norway</v>
          </cell>
        </row>
        <row r="2925">
          <cell r="N2925" t="str">
            <v>Hommalinn Airport | Myanmar</v>
          </cell>
        </row>
        <row r="2926">
          <cell r="N2926" t="str">
            <v>Lifuka Island Airport | Tonga</v>
          </cell>
        </row>
        <row r="2927">
          <cell r="N2927" t="str">
            <v>Hooper Bay Airport | United States</v>
          </cell>
        </row>
        <row r="2928">
          <cell r="N2928" t="str">
            <v>Hope Vale Airport | Australia</v>
          </cell>
        </row>
        <row r="2929">
          <cell r="N2929" t="str">
            <v>Shennongjia Hongping Airport | China</v>
          </cell>
        </row>
        <row r="2930">
          <cell r="N2930" t="str">
            <v>Cat Bi International Airport | Viet Nam</v>
          </cell>
        </row>
        <row r="2931">
          <cell r="N2931" t="str">
            <v>Westchester County Airport | United States</v>
          </cell>
        </row>
        <row r="2932">
          <cell r="N2932" t="str">
            <v>Hampton Municipal Airport | United States</v>
          </cell>
        </row>
        <row r="2933">
          <cell r="N2933" t="str">
            <v>Princeville Airport | United States</v>
          </cell>
        </row>
        <row r="2934">
          <cell r="N2934" t="str">
            <v>Baytown Airport | United States</v>
          </cell>
        </row>
        <row r="2935">
          <cell r="N2935" t="str">
            <v>Bowerman Airport | United States</v>
          </cell>
        </row>
        <row r="2936">
          <cell r="N2936" t="str">
            <v>Mansehra Airport | Pakistan</v>
          </cell>
        </row>
        <row r="2937">
          <cell r="N2937" t="str">
            <v>Taiping Airport | China</v>
          </cell>
        </row>
        <row r="2938">
          <cell r="N2938" t="str">
            <v>Sary Su Airport | Kazakhstan</v>
          </cell>
        </row>
        <row r="2939">
          <cell r="N2939" t="str">
            <v>Robert Gabriel Mugabe International Airport | Zimbabwe</v>
          </cell>
        </row>
        <row r="2940">
          <cell r="N2940" t="str">
            <v>Hurghada International Airport | Egypt</v>
          </cell>
        </row>
        <row r="2941">
          <cell r="N2941" t="str">
            <v>Mattala Rajapaksa International Airport | Sri Lanka</v>
          </cell>
        </row>
        <row r="2942">
          <cell r="N2942" t="str">
            <v>Kharkiv International Airport | Ukraine</v>
          </cell>
        </row>
        <row r="2943">
          <cell r="N2943" t="str">
            <v>Valley International Airport | United States</v>
          </cell>
        </row>
        <row r="2944">
          <cell r="N2944" t="str">
            <v>Hassi R'Mel Airport | Algeria</v>
          </cell>
        </row>
        <row r="2945">
          <cell r="N2945" t="str">
            <v>Boone County Airport | United States</v>
          </cell>
        </row>
        <row r="2946">
          <cell r="N2946" t="str">
            <v>Herrera Airport | Colombia</v>
          </cell>
        </row>
        <row r="2947">
          <cell r="N2947" t="str">
            <v>Harrismith Airport | South Africa</v>
          </cell>
        </row>
        <row r="2948">
          <cell r="N2948" t="str">
            <v>RAF Linton-On-Ouse | United Kingdom</v>
          </cell>
        </row>
        <row r="2949">
          <cell r="N2949" t="str">
            <v>Henbury Airport | Australia</v>
          </cell>
        </row>
        <row r="2950">
          <cell r="N2950" t="str">
            <v>Walter Bündchen Airport | Brazil</v>
          </cell>
        </row>
        <row r="2951">
          <cell r="N2951" t="str">
            <v>Harrisburg-Raleigh Airport | United States</v>
          </cell>
        </row>
        <row r="2952">
          <cell r="N2952" t="str">
            <v>Shaoguan Guitou Airport | China</v>
          </cell>
        </row>
        <row r="2953">
          <cell r="N2953" t="str">
            <v>Saga Airport | Japan</v>
          </cell>
        </row>
        <row r="2954">
          <cell r="N2954" t="str">
            <v>Henderson Executive Airport | United States</v>
          </cell>
        </row>
        <row r="2955">
          <cell r="N2955" t="str">
            <v>Hastings Municipal Airport | United States</v>
          </cell>
        </row>
        <row r="2956">
          <cell r="N2956" t="str">
            <v>Shangjie Airport | China</v>
          </cell>
        </row>
        <row r="2957">
          <cell r="N2957" t="str">
            <v>Huesca/Pirineos Airport | Spain</v>
          </cell>
        </row>
        <row r="2958">
          <cell r="N2958" t="str">
            <v>Huslia Airport | United States</v>
          </cell>
        </row>
        <row r="2959">
          <cell r="N2959" t="str">
            <v>Horsham Airport | Australia</v>
          </cell>
        </row>
        <row r="2960">
          <cell r="N2960" t="str">
            <v>Zhoushan Airport | China</v>
          </cell>
        </row>
        <row r="2961">
          <cell r="N2961" t="str">
            <v>Ingalls Field | United States</v>
          </cell>
        </row>
        <row r="2962">
          <cell r="N2962" t="str">
            <v>Hissar Airport | India</v>
          </cell>
        </row>
        <row r="2963">
          <cell r="N2963" t="str">
            <v>Homestead ARB Airport | United States</v>
          </cell>
        </row>
        <row r="2964">
          <cell r="N2964" t="str">
            <v>Huntsville International Carl T Jones Field | United States</v>
          </cell>
        </row>
        <row r="2965">
          <cell r="N2965" t="str">
            <v>Hsinchu Air Base | Taiwan, Province of China</v>
          </cell>
        </row>
        <row r="2966">
          <cell r="N2966" t="str">
            <v>Chita-Kadala Airport | Russian Federation</v>
          </cell>
        </row>
        <row r="2967">
          <cell r="N2967" t="str">
            <v>Khatanga Airport | Russian Federation</v>
          </cell>
        </row>
        <row r="2968">
          <cell r="N2968" t="str">
            <v>Hawthorne Industrial Airport | United States</v>
          </cell>
        </row>
        <row r="2969">
          <cell r="N2969" t="str">
            <v>Hamilton Island Airport | Australia</v>
          </cell>
        </row>
        <row r="2970">
          <cell r="N2970" t="str">
            <v>Roscommon County - Blodgett Memorial Airport | United States</v>
          </cell>
        </row>
        <row r="2971">
          <cell r="N2971" t="str">
            <v>Khatgal Airport | Mongolia</v>
          </cell>
        </row>
        <row r="2972">
          <cell r="N2972" t="str">
            <v>Hotan Airport | China</v>
          </cell>
        </row>
        <row r="2973">
          <cell r="N2973" t="str">
            <v>East Hampton Airport | United States</v>
          </cell>
        </row>
        <row r="2974">
          <cell r="N2974" t="str">
            <v>Hateruma Airport | Japan</v>
          </cell>
        </row>
        <row r="2975">
          <cell r="N2975" t="str">
            <v>Tri-State/Milton J. Ferguson Field | United States</v>
          </cell>
        </row>
        <row r="2976">
          <cell r="N2976" t="str">
            <v>Huatugou Airport | China</v>
          </cell>
        </row>
        <row r="2977">
          <cell r="N2977" t="str">
            <v>Hopetoun Airport | Australia</v>
          </cell>
        </row>
        <row r="2978">
          <cell r="N2978" t="str">
            <v>Huntsville Regional Airport | United States</v>
          </cell>
        </row>
        <row r="2979">
          <cell r="N2979" t="str">
            <v>Lawrence County Airpark | United States</v>
          </cell>
        </row>
        <row r="2980">
          <cell r="N2980" t="str">
            <v>Hatay Airport | Turkey</v>
          </cell>
        </row>
        <row r="2981">
          <cell r="N2981" t="str">
            <v>Hato Corozal Airport | Colombia</v>
          </cell>
        </row>
        <row r="2982">
          <cell r="N2982" t="str">
            <v>Redstone Army Air Field | United States</v>
          </cell>
        </row>
        <row r="2983">
          <cell r="N2983" t="str">
            <v>Humbert River Airport | Australia</v>
          </cell>
        </row>
        <row r="2984">
          <cell r="N2984" t="str">
            <v>Humacao Airport | Puerto Rico</v>
          </cell>
        </row>
        <row r="2985">
          <cell r="N2985" t="str">
            <v>Humboldt Municipal Airport | United States</v>
          </cell>
        </row>
        <row r="2986">
          <cell r="N2986" t="str">
            <v>Humera Airport | Ethiopia</v>
          </cell>
        </row>
        <row r="2987">
          <cell r="N2987" t="str">
            <v>Terre Haute Regional Airport, Hulman Field | United States</v>
          </cell>
        </row>
        <row r="2988">
          <cell r="N2988" t="str">
            <v>Huehuetenango Airport | Guatemala</v>
          </cell>
        </row>
        <row r="2989">
          <cell r="N2989" t="str">
            <v>Huahine-Fare Airport | French Polynesia</v>
          </cell>
        </row>
        <row r="2990">
          <cell r="N2990" t="str">
            <v>Phu Bai Airport | Viet Nam</v>
          </cell>
        </row>
        <row r="2991">
          <cell r="N2991" t="str">
            <v>Stan Stamper Municipal Airport | United States</v>
          </cell>
        </row>
        <row r="2992">
          <cell r="N2992" t="str">
            <v>Hukuntsi Airport | Botswana</v>
          </cell>
        </row>
        <row r="2993">
          <cell r="N2993" t="str">
            <v>Houlton International Airport | United States</v>
          </cell>
        </row>
        <row r="2994">
          <cell r="N2994" t="str">
            <v>Houma Terrebonne Airport | United States</v>
          </cell>
        </row>
        <row r="2995">
          <cell r="N2995" t="str">
            <v>Hualien Airport | Taiwan, Province of China</v>
          </cell>
        </row>
        <row r="2996">
          <cell r="N2996" t="str">
            <v>Holingol Huolinhe Airport | China</v>
          </cell>
        </row>
        <row r="2997">
          <cell r="N2997" t="str">
            <v>Hon Airport | Libya</v>
          </cell>
        </row>
        <row r="2998">
          <cell r="N2998" t="str">
            <v>Hughes Airport | United States</v>
          </cell>
        </row>
        <row r="2999">
          <cell r="N2999" t="str">
            <v>Hutchinson Municipal Airport | United States</v>
          </cell>
        </row>
        <row r="3000">
          <cell r="N3000" t="str">
            <v>Alferez Fap David Figueroa Fernandini Airport | Peru</v>
          </cell>
        </row>
        <row r="3001">
          <cell r="N3001" t="str">
            <v>Humaitá Airport | Brazil</v>
          </cell>
        </row>
        <row r="3002">
          <cell r="N3002" t="str">
            <v>Bahías de Huatulco International Airport | Mexico</v>
          </cell>
        </row>
        <row r="3003">
          <cell r="N3003" t="str">
            <v>Humberside Airport | United Kingdom</v>
          </cell>
        </row>
        <row r="3004">
          <cell r="N3004" t="str">
            <v>Huizhou Airport | China</v>
          </cell>
        </row>
        <row r="3005">
          <cell r="N3005" t="str">
            <v>Analalava Airport | Madagascar</v>
          </cell>
        </row>
        <row r="3006">
          <cell r="N3006" t="str">
            <v>Hervey Bay Airport | Australia</v>
          </cell>
        </row>
        <row r="3007">
          <cell r="N3007" t="str">
            <v>Khovd Airport | Mongolia</v>
          </cell>
        </row>
        <row r="3008">
          <cell r="N3008" t="str">
            <v>Hanksville Airport | United States</v>
          </cell>
        </row>
        <row r="3009">
          <cell r="N3009" t="str">
            <v>Valan Airport | Norway</v>
          </cell>
        </row>
        <row r="3010">
          <cell r="N3010" t="str">
            <v>Hólmavík Airport | Iceland</v>
          </cell>
        </row>
        <row r="3011">
          <cell r="N3011" t="str">
            <v>Krókstaðarmelar Airport | Iceland</v>
          </cell>
        </row>
        <row r="3012">
          <cell r="N3012" t="str">
            <v>Tweed New Haven Airport | United States</v>
          </cell>
        </row>
        <row r="3013">
          <cell r="N3013" t="str">
            <v>Havre City County Airport | United States</v>
          </cell>
        </row>
        <row r="3014">
          <cell r="N3014" t="str">
            <v>Hartsville Regional Airport | United States</v>
          </cell>
        </row>
        <row r="3015">
          <cell r="N3015" t="str">
            <v>Hawabango Airport | Papua New Guinea</v>
          </cell>
        </row>
        <row r="3016">
          <cell r="N3016" t="str">
            <v>Hayward Executive Airport | United States</v>
          </cell>
        </row>
        <row r="3017">
          <cell r="N3017" t="str">
            <v>Wilpena Pound Airport | Australia</v>
          </cell>
        </row>
        <row r="3018">
          <cell r="N3018" t="str">
            <v>Hwange National Park Airport | Zimbabwe</v>
          </cell>
        </row>
        <row r="3019">
          <cell r="N3019" t="str">
            <v>North Perry Airport | United States</v>
          </cell>
        </row>
        <row r="3020">
          <cell r="N3020" t="str">
            <v>Delingha Airport | China</v>
          </cell>
        </row>
        <row r="3021">
          <cell r="N3021" t="str">
            <v>Hay Airport | Australia</v>
          </cell>
        </row>
        <row r="3022">
          <cell r="N3022" t="str">
            <v>Barnstable Municipal Boardman Polando Field | United States</v>
          </cell>
        </row>
        <row r="3023">
          <cell r="N3023" t="str">
            <v>Wycombe Air Park | United Kingdom</v>
          </cell>
        </row>
        <row r="3024">
          <cell r="N3024" t="str">
            <v>Rajiv Gandhi International Airport | India</v>
          </cell>
        </row>
        <row r="3025">
          <cell r="N3025" t="str">
            <v>Hayfields Airport | Papua New Guinea</v>
          </cell>
        </row>
        <row r="3026">
          <cell r="N3026" t="str">
            <v>Huangyan Luqiao Airport | China</v>
          </cell>
        </row>
        <row r="3027">
          <cell r="N3027" t="str">
            <v>Sawyer County Airport | United States</v>
          </cell>
        </row>
        <row r="3028">
          <cell r="N3028" t="str">
            <v>Hays Regional Airport | United States</v>
          </cell>
        </row>
        <row r="3029">
          <cell r="N3029" t="str">
            <v>Hyvinkää Airfield | Finland</v>
          </cell>
        </row>
        <row r="3030">
          <cell r="N3030" t="str">
            <v>Merville-Calonne Airport | France</v>
          </cell>
        </row>
        <row r="3031">
          <cell r="N3031" t="str">
            <v>Hanzhong Chenggu Airport | China</v>
          </cell>
        </row>
        <row r="3032">
          <cell r="N3032" t="str">
            <v>Liping Airport | China</v>
          </cell>
        </row>
        <row r="3033">
          <cell r="N3033" t="str">
            <v>Hüsavík Airport | Iceland</v>
          </cell>
        </row>
        <row r="3034">
          <cell r="N3034" t="str">
            <v>Hazleton Municipal Airport | United States</v>
          </cell>
        </row>
        <row r="3035">
          <cell r="N3035" t="str">
            <v>Fort Mackay / Horizon Airport | Canada</v>
          </cell>
        </row>
        <row r="3036">
          <cell r="N3036" t="str">
            <v>Hazyview Airport | South Africa</v>
          </cell>
        </row>
        <row r="3037">
          <cell r="N3037" t="str">
            <v>Igarka Airport | Russian Federation</v>
          </cell>
        </row>
        <row r="3038">
          <cell r="N3038" t="str">
            <v>Mc Connell Air Force Base | United States</v>
          </cell>
        </row>
        <row r="3039">
          <cell r="N3039" t="str">
            <v>Washington Dulles International Airport | United States</v>
          </cell>
        </row>
        <row r="3040">
          <cell r="N3040" t="str">
            <v>Niagara Falls International Airport | United States</v>
          </cell>
        </row>
        <row r="3041">
          <cell r="N3041" t="str">
            <v>George Bush Intercontinental Houston Airport | United States</v>
          </cell>
        </row>
        <row r="3042">
          <cell r="N3042" t="str">
            <v>Ialibu Airport | Papua New Guinea</v>
          </cell>
        </row>
        <row r="3043">
          <cell r="N3043" t="str">
            <v>In Aménas Airport | Algeria</v>
          </cell>
        </row>
        <row r="3044">
          <cell r="N3044" t="str">
            <v>Bob Baker Memorial Airport | United States</v>
          </cell>
        </row>
        <row r="3045">
          <cell r="N3045" t="str">
            <v>Siargao Airport | Philippines</v>
          </cell>
        </row>
        <row r="3046">
          <cell r="N3046" t="str">
            <v>Bahregan Airport | Iran, Islamic Republic of</v>
          </cell>
        </row>
        <row r="3047">
          <cell r="N3047" t="str">
            <v>Tunoshna Airport | Russian Federation</v>
          </cell>
        </row>
        <row r="3048">
          <cell r="N3048" t="str">
            <v>Iași Airport | Romania</v>
          </cell>
        </row>
        <row r="3049">
          <cell r="N3049" t="str">
            <v>Ibadan Airport | Nigeria</v>
          </cell>
        </row>
        <row r="3050">
          <cell r="N3050" t="str">
            <v>General Villamil Airport | Ecuador</v>
          </cell>
        </row>
        <row r="3051">
          <cell r="N3051" t="str">
            <v>Perales Airport | Colombia</v>
          </cell>
        </row>
        <row r="3052">
          <cell r="N3052" t="str">
            <v>Iboki Airport | Papua New Guinea</v>
          </cell>
        </row>
        <row r="3053">
          <cell r="N3053" t="str">
            <v>Indigo Bay Lodge Airport | Mozambique</v>
          </cell>
        </row>
        <row r="3054">
          <cell r="N3054" t="str">
            <v>Ibo Airport | Mozambique</v>
          </cell>
        </row>
        <row r="3055">
          <cell r="N3055" t="str">
            <v>Iberia Airport | Peru</v>
          </cell>
        </row>
        <row r="3056">
          <cell r="N3056" t="str">
            <v>Ibaraki Airport / JASDF Hyakuri Air Base | Japan</v>
          </cell>
        </row>
        <row r="3057">
          <cell r="N3057" t="str">
            <v>Ibiza Airport | Spain</v>
          </cell>
        </row>
        <row r="3058">
          <cell r="N3058" t="str">
            <v>Icabarü Airport | Venezuela, Bolivarian Republic of</v>
          </cell>
        </row>
        <row r="3059">
          <cell r="N3059" t="str">
            <v>Andrés Miguel Salazar Marcano Airport | Venezuela, Bolivarian Republic of</v>
          </cell>
        </row>
        <row r="3060">
          <cell r="N3060" t="str">
            <v>Cicia Airport | Fiji</v>
          </cell>
        </row>
        <row r="3061">
          <cell r="N3061" t="str">
            <v>Nieuw Nickerie Airport | Suriname</v>
          </cell>
        </row>
        <row r="3062">
          <cell r="N3062" t="str">
            <v>Schenck Field | United States</v>
          </cell>
        </row>
        <row r="3063">
          <cell r="N3063" t="str">
            <v>Incheon International Airport | Korea, Republic of</v>
          </cell>
        </row>
        <row r="3064">
          <cell r="N3064" t="str">
            <v>Sicogon Airstrip | Philippines</v>
          </cell>
        </row>
        <row r="3065">
          <cell r="N3065" t="str">
            <v>Nicaro Airport | Cuba</v>
          </cell>
        </row>
        <row r="3066">
          <cell r="N3066" t="str">
            <v>Cascade Airport | United States</v>
          </cell>
        </row>
        <row r="3067">
          <cell r="N3067" t="str">
            <v>Wichita Eisenhower National Airport | United States</v>
          </cell>
        </row>
        <row r="3068">
          <cell r="N3068" t="str">
            <v>Icy Bay Airport | United States</v>
          </cell>
        </row>
        <row r="3069">
          <cell r="N3069" t="str">
            <v>Idaho Falls Regional Airport | United States</v>
          </cell>
        </row>
        <row r="3070">
          <cell r="N3070" t="str">
            <v>Idre Airport | Sweden</v>
          </cell>
        </row>
        <row r="3071">
          <cell r="N3071" t="str">
            <v>Idiofa Airport | Congo, the Democratic Republic of the</v>
          </cell>
        </row>
        <row r="3072">
          <cell r="N3072" t="str">
            <v>Idaho County Airport | United States</v>
          </cell>
        </row>
        <row r="3073">
          <cell r="N3073" t="str">
            <v>Indiana County/Jimmy Stewart Fld/ Airport | United States</v>
          </cell>
        </row>
        <row r="3074">
          <cell r="N3074" t="str">
            <v>Indulkana Airport | Australia</v>
          </cell>
        </row>
        <row r="3075">
          <cell r="N3075" t="str">
            <v>Indagen Airport | Papua New Guinea</v>
          </cell>
        </row>
        <row r="3076">
          <cell r="N3076" t="str">
            <v>Santa Izabel do Morro Airport | Brazil</v>
          </cell>
        </row>
        <row r="3077">
          <cell r="N3077" t="str">
            <v>Independence Municipal Airport | United States</v>
          </cell>
        </row>
        <row r="3078">
          <cell r="N3078" t="str">
            <v>Devi Ahilyabai Holkar Airport | India</v>
          </cell>
        </row>
        <row r="3079">
          <cell r="N3079" t="str">
            <v>Île d'Yeu Airport | France</v>
          </cell>
        </row>
        <row r="3080">
          <cell r="N3080" t="str">
            <v>Zielona Góra-Babimost Airport | Poland</v>
          </cell>
        </row>
        <row r="3081">
          <cell r="N3081" t="str">
            <v>Ie Jima Airport | Japan</v>
          </cell>
        </row>
        <row r="3082">
          <cell r="N3082" t="str">
            <v>Riesa-Göhlis Airport | Germany</v>
          </cell>
        </row>
        <row r="3083">
          <cell r="N3083" t="str">
            <v>Kiev Zhuliany International Airport | Ukraine</v>
          </cell>
        </row>
        <row r="3084">
          <cell r="N3084" t="str">
            <v>Iowa Falls Municipal Airport | United States</v>
          </cell>
        </row>
        <row r="3085">
          <cell r="N3085" t="str">
            <v>Iffley Airport | Australia</v>
          </cell>
        </row>
        <row r="3086">
          <cell r="N3086" t="str">
            <v>Hesa Airport | Iran, Islamic Republic of</v>
          </cell>
        </row>
        <row r="3087">
          <cell r="N3087" t="str">
            <v>Ísafjörður Airport | Iceland</v>
          </cell>
        </row>
        <row r="3088">
          <cell r="N3088" t="str">
            <v>Innisfail Airport | Australia</v>
          </cell>
        </row>
        <row r="3089">
          <cell r="N3089" t="str">
            <v>Esfahan Shahid Beheshti International Airport | Iran, Islamic Republic of</v>
          </cell>
        </row>
        <row r="3090">
          <cell r="N3090" t="str">
            <v>Ivano-Frankivsk International Airport | Ukraine</v>
          </cell>
        </row>
        <row r="3091">
          <cell r="N3091" t="str">
            <v>Laughlin Bullhead International Airport | United States</v>
          </cell>
        </row>
        <row r="3092">
          <cell r="N3092" t="str">
            <v>Ifuru Airport | Maldives</v>
          </cell>
        </row>
        <row r="3093">
          <cell r="N3093" t="str">
            <v>Inagua Airport | Bahamas</v>
          </cell>
        </row>
        <row r="3094">
          <cell r="N3094" t="str">
            <v>Cabo F.A.A. H. R. Bordón Airport | Argentina</v>
          </cell>
        </row>
        <row r="3095">
          <cell r="N3095" t="str">
            <v>Iğdır Airport | Turkey</v>
          </cell>
        </row>
        <row r="3096">
          <cell r="N3096" t="str">
            <v>Tchongorove Airport | Gabon</v>
          </cell>
        </row>
        <row r="3097">
          <cell r="N3097" t="str">
            <v>Igiugig Airport | United States</v>
          </cell>
        </row>
        <row r="3098">
          <cell r="N3098" t="str">
            <v>Ingham Airport | Australia</v>
          </cell>
        </row>
        <row r="3099">
          <cell r="N3099" t="str">
            <v>Çiğli Airport | Turkey</v>
          </cell>
        </row>
        <row r="3100">
          <cell r="N3100" t="str">
            <v>Kingman Airport | United States</v>
          </cell>
        </row>
        <row r="3101">
          <cell r="N3101" t="str">
            <v>Maria Cristina Airport | Philippines</v>
          </cell>
        </row>
        <row r="3102">
          <cell r="N3102" t="str">
            <v>Chigorodó Airport | Colombia</v>
          </cell>
        </row>
        <row r="3103">
          <cell r="N3103" t="str">
            <v>Cataratas Del Iguazü International Airport | Argentina</v>
          </cell>
        </row>
        <row r="3104">
          <cell r="N3104" t="str">
            <v>Ingolstadt Manching Airport | Germany</v>
          </cell>
        </row>
        <row r="3105">
          <cell r="N3105" t="str">
            <v>Magas Airport | Russian Federation</v>
          </cell>
        </row>
        <row r="3106">
          <cell r="N3106" t="str">
            <v>Cataratas International Airport | Brazil</v>
          </cell>
        </row>
        <row r="3107">
          <cell r="N3107" t="str">
            <v>Inhaca Airport | Mozambique</v>
          </cell>
        </row>
        <row r="3108">
          <cell r="N3108" t="str">
            <v>Qishn Airport | Yemen</v>
          </cell>
        </row>
        <row r="3109">
          <cell r="N3109" t="str">
            <v>Ihosy Airport | Madagascar</v>
          </cell>
        </row>
        <row r="3110">
          <cell r="N3110" t="str">
            <v>Iran Shahr Airport | Iran, Islamic Republic of</v>
          </cell>
        </row>
        <row r="3111">
          <cell r="N3111" t="str">
            <v>Ihu Airport | Papua New Guinea</v>
          </cell>
        </row>
        <row r="3112">
          <cell r="N3112" t="str">
            <v>Inishmaan Aerodrome | Ireland</v>
          </cell>
        </row>
        <row r="3113">
          <cell r="N3113" t="str">
            <v>Ilam Airport | Iran, Islamic Republic of</v>
          </cell>
        </row>
        <row r="3114">
          <cell r="N3114" t="str">
            <v>Nissan Island Airport | Papua New Guinea</v>
          </cell>
        </row>
        <row r="3115">
          <cell r="N3115" t="str">
            <v>Izhevsk Airport | Russian Federation</v>
          </cell>
        </row>
        <row r="3116">
          <cell r="N3116" t="str">
            <v>Ijuí Airport | Brazil</v>
          </cell>
        </row>
        <row r="3117">
          <cell r="N3117" t="str">
            <v>Imam Khomeini International Airport | Iran, Islamic Republic of</v>
          </cell>
        </row>
        <row r="3118">
          <cell r="N3118" t="str">
            <v>Wilkes County Airport | United States</v>
          </cell>
        </row>
        <row r="3119">
          <cell r="N3119" t="str">
            <v>Iki Airport | Japan</v>
          </cell>
        </row>
        <row r="3120">
          <cell r="N3120" t="str">
            <v>Greater Kankakee Airport | United States</v>
          </cell>
        </row>
        <row r="3121">
          <cell r="N3121" t="str">
            <v>Ikela Airport | Congo, the Democratic Republic of the</v>
          </cell>
        </row>
        <row r="3122">
          <cell r="N3122" t="str">
            <v>Nikolski Air Station | United States</v>
          </cell>
        </row>
        <row r="3123">
          <cell r="N3123" t="str">
            <v>Inkerman Airport | Australia</v>
          </cell>
        </row>
        <row r="3124">
          <cell r="N3124" t="str">
            <v>Tiksi Airport | Russian Federation</v>
          </cell>
        </row>
        <row r="3125">
          <cell r="N3125" t="str">
            <v>Irkutsk Airport | Russian Federation</v>
          </cell>
        </row>
        <row r="3126">
          <cell r="N3126" t="str">
            <v>Issyk-Kul International Airport | Kyrgyzstan</v>
          </cell>
        </row>
        <row r="3127">
          <cell r="N3127" t="str">
            <v>Illaga Airport | Indonesia</v>
          </cell>
        </row>
        <row r="3128">
          <cell r="N3128" t="str">
            <v>Lleida-Alguaire Airport | Spain</v>
          </cell>
        </row>
        <row r="3129">
          <cell r="N3129" t="str">
            <v>Skylark Field | United States</v>
          </cell>
        </row>
        <row r="3130">
          <cell r="N3130" t="str">
            <v>Ilford Airport | Canada</v>
          </cell>
        </row>
        <row r="3131">
          <cell r="N3131" t="str">
            <v>New Castle Airport | United States</v>
          </cell>
        </row>
        <row r="3132">
          <cell r="N3132" t="str">
            <v>Iliamna Airport | United States</v>
          </cell>
        </row>
        <row r="3133">
          <cell r="N3133" t="str">
            <v>Atsinanana Airport | Madagascar</v>
          </cell>
        </row>
        <row r="3134">
          <cell r="N3134" t="str">
            <v>Willmar Municipal -John L Rice Field | United States</v>
          </cell>
        </row>
        <row r="3135">
          <cell r="N3135" t="str">
            <v>Wilmington International Airport | United States</v>
          </cell>
        </row>
        <row r="3136">
          <cell r="N3136" t="str">
            <v>Wilmington Airpark | United States</v>
          </cell>
        </row>
        <row r="3137">
          <cell r="N3137" t="str">
            <v>Iloilo International Airport | Philippines</v>
          </cell>
        </row>
        <row r="3138">
          <cell r="N3138" t="str">
            <v>Île des Pins Airport | New Caledonia</v>
          </cell>
        </row>
        <row r="3139">
          <cell r="N3139" t="str">
            <v>Ilo Airport | Peru</v>
          </cell>
        </row>
        <row r="3140">
          <cell r="N3140" t="str">
            <v>Ilorin International Airport | Nigeria</v>
          </cell>
        </row>
        <row r="3141">
          <cell r="N3141" t="str">
            <v>Kilaguni Airport | Kenya</v>
          </cell>
        </row>
        <row r="3142">
          <cell r="N3142" t="str">
            <v>Islay Airport | United Kingdom</v>
          </cell>
        </row>
        <row r="3143">
          <cell r="N3143" t="str">
            <v>Žilina Airport | Slovakia</v>
          </cell>
        </row>
        <row r="3144">
          <cell r="N3144" t="str">
            <v>Iamalele Airport | Papua New Guinea</v>
          </cell>
        </row>
        <row r="3145">
          <cell r="N3145" t="str">
            <v>Imbaimadai Airport | Guyana</v>
          </cell>
        </row>
        <row r="3146">
          <cell r="N3146" t="str">
            <v>Imonda Airport | Papua New Guinea</v>
          </cell>
        </row>
        <row r="3147">
          <cell r="N3147" t="str">
            <v>Imphal Airport | India</v>
          </cell>
        </row>
        <row r="3148">
          <cell r="N3148" t="str">
            <v>Inhaminga Airport | Mozambique</v>
          </cell>
        </row>
        <row r="3149">
          <cell r="N3149" t="str">
            <v>Ine Airport | Marshall Islands</v>
          </cell>
        </row>
        <row r="3150">
          <cell r="N3150" t="str">
            <v>Simikot Airport | Nepal</v>
          </cell>
        </row>
        <row r="3151">
          <cell r="N3151" t="str">
            <v>Imperial Municipal Airport | United States</v>
          </cell>
        </row>
        <row r="3152">
          <cell r="N3152" t="str">
            <v>Immokalee Regional Airport | United States</v>
          </cell>
        </row>
        <row r="3153">
          <cell r="N3153" t="str">
            <v>Imane Airport | Papua New Guinea</v>
          </cell>
        </row>
        <row r="3154">
          <cell r="N3154" t="str">
            <v>Zemio Airport | Central African Republic</v>
          </cell>
        </row>
        <row r="3155">
          <cell r="N3155" t="str">
            <v>Prefeito Renato Moreira Airport | Brazil</v>
          </cell>
        </row>
        <row r="3156">
          <cell r="N3156" t="str">
            <v>Maku National Airport | Iran, Islamic Republic of</v>
          </cell>
        </row>
        <row r="3157">
          <cell r="N3157" t="str">
            <v>Ford Airport | United States</v>
          </cell>
        </row>
        <row r="3158">
          <cell r="N3158" t="str">
            <v>Inta Airport | Russian Federation</v>
          </cell>
        </row>
        <row r="3159">
          <cell r="N3159" t="str">
            <v>Independence Airport | Belize</v>
          </cell>
        </row>
        <row r="3160">
          <cell r="N3160" t="str">
            <v>Yinchuan Hedong International Airport | China</v>
          </cell>
        </row>
        <row r="3161">
          <cell r="N3161" t="str">
            <v>Indianapolis International Airport | United States</v>
          </cell>
        </row>
        <row r="3162">
          <cell r="N3162" t="str">
            <v>Chinde Airport | Mozambique</v>
          </cell>
        </row>
        <row r="3163">
          <cell r="N3163" t="str">
            <v>In Guezzam Airport | Algeria</v>
          </cell>
        </row>
        <row r="3164">
          <cell r="N3164" t="str">
            <v>Inhambane Airport | Mozambique</v>
          </cell>
        </row>
        <row r="3165">
          <cell r="N3165" t="str">
            <v>Nis Airport | Serbia</v>
          </cell>
        </row>
        <row r="3166">
          <cell r="N3166" t="str">
            <v>Injune Airport | Australia</v>
          </cell>
        </row>
        <row r="3167">
          <cell r="N3167" t="str">
            <v>Winkler County Airport | United States</v>
          </cell>
        </row>
        <row r="3168">
          <cell r="N3168" t="str">
            <v>Falls International Airport | United States</v>
          </cell>
        </row>
        <row r="3169">
          <cell r="N3169" t="str">
            <v>Innamincka Airport | Australia</v>
          </cell>
        </row>
        <row r="3170">
          <cell r="N3170" t="str">
            <v>Innsbruck Airport | Austria</v>
          </cell>
        </row>
        <row r="3171">
          <cell r="N3171" t="str">
            <v>Inongo Airport | Congo, the Democratic Republic of the</v>
          </cell>
        </row>
        <row r="3172">
          <cell r="N3172" t="str">
            <v>Inisheer Aerodrome | Ireland</v>
          </cell>
        </row>
        <row r="3173">
          <cell r="N3173" t="str">
            <v>Creech Air Force Base | United States</v>
          </cell>
        </row>
        <row r="3174">
          <cell r="N3174" t="str">
            <v>Smith Reynolds Airport | United States</v>
          </cell>
        </row>
        <row r="3175">
          <cell r="N3175" t="str">
            <v>Nauru International Airport | Nauru</v>
          </cell>
        </row>
        <row r="3176">
          <cell r="N3176" t="str">
            <v>Inverness Airport | United Kingdom</v>
          </cell>
        </row>
        <row r="3177">
          <cell r="N3177" t="str">
            <v>Winslow Lindbergh Regional Airport | United States</v>
          </cell>
        </row>
        <row r="3178">
          <cell r="N3178" t="str">
            <v>Inanwatan Airport | Indonesia</v>
          </cell>
        </row>
        <row r="3179">
          <cell r="N3179" t="str">
            <v>Inyati Airport | South Africa</v>
          </cell>
        </row>
        <row r="3180">
          <cell r="N3180" t="str">
            <v>In Salah Airport | Algeria</v>
          </cell>
        </row>
        <row r="3181">
          <cell r="N3181" t="str">
            <v>Ioannina Airport | Greece</v>
          </cell>
        </row>
        <row r="3182">
          <cell r="N3182" t="str">
            <v>Iokea Airport | Papua New Guinea</v>
          </cell>
        </row>
        <row r="3183">
          <cell r="N3183" t="str">
            <v>Isle of Man Airport | Isle of Man</v>
          </cell>
        </row>
        <row r="3184">
          <cell r="N3184" t="str">
            <v>Impfondo Airport | Congo</v>
          </cell>
        </row>
        <row r="3185">
          <cell r="N3185" t="str">
            <v>Ioma Airport | Papua New Guinea</v>
          </cell>
        </row>
        <row r="3186">
          <cell r="N3186" t="str">
            <v>Inishmore Aerodrome | Ireland</v>
          </cell>
        </row>
        <row r="3187">
          <cell r="N3187" t="str">
            <v>Bahia - Jorge Amado Airport | Brazil</v>
          </cell>
        </row>
        <row r="3188">
          <cell r="N3188" t="str">
            <v>Edmond Cané Airport | New Caledonia</v>
          </cell>
        </row>
        <row r="3189">
          <cell r="N3189" t="str">
            <v>Iowa City Municipal Airport | United States</v>
          </cell>
        </row>
        <row r="3190">
          <cell r="N3190" t="str">
            <v>Ipota Airport | Vanuatu</v>
          </cell>
        </row>
        <row r="3191">
          <cell r="N3191" t="str">
            <v>Mataveri Airport | Chile</v>
          </cell>
        </row>
        <row r="3192">
          <cell r="N3192" t="str">
            <v>Ipil Airport | Philippines</v>
          </cell>
        </row>
        <row r="3193">
          <cell r="N3193" t="str">
            <v>Ipiranga Airport | Brazil</v>
          </cell>
        </row>
        <row r="3194">
          <cell r="N3194" t="str">
            <v>Sultan Azlan Shah Airport | Malaysia</v>
          </cell>
        </row>
        <row r="3195">
          <cell r="N3195" t="str">
            <v>San Luis Airport | Colombia</v>
          </cell>
        </row>
        <row r="3196">
          <cell r="N3196" t="str">
            <v>Imperial County Airport | United States</v>
          </cell>
        </row>
        <row r="3197">
          <cell r="N3197" t="str">
            <v>Usiminas Airport | Brazil</v>
          </cell>
        </row>
        <row r="3198">
          <cell r="N3198" t="str">
            <v>Williamsport Regional Airport | United States</v>
          </cell>
        </row>
        <row r="3199">
          <cell r="N3199" t="str">
            <v>Ipiaü Airport | Brazil</v>
          </cell>
        </row>
        <row r="3200">
          <cell r="N3200" t="str">
            <v>San Isidro del General Airport | Costa Rica</v>
          </cell>
        </row>
        <row r="3201">
          <cell r="N3201" t="str">
            <v>Al Asad Air Base | Iraq</v>
          </cell>
        </row>
        <row r="3202">
          <cell r="N3202" t="str">
            <v>Qiemo Yudu Airport | China</v>
          </cell>
        </row>
        <row r="3203">
          <cell r="N3203" t="str">
            <v>Qingyang Airport | China</v>
          </cell>
        </row>
        <row r="3204">
          <cell r="N3204" t="str">
            <v>Diego Aracena Airport | Chile</v>
          </cell>
        </row>
        <row r="3205">
          <cell r="N3205" t="str">
            <v>Coronel FAP Francisco Secada Vignetta International Airport | Peru</v>
          </cell>
        </row>
        <row r="3206">
          <cell r="N3206" t="str">
            <v>Ngorangora Airport | Solomon Islands</v>
          </cell>
        </row>
        <row r="3207">
          <cell r="N3207" t="str">
            <v>Iraan Municipal Airport | United States</v>
          </cell>
        </row>
        <row r="3208">
          <cell r="N3208" t="str">
            <v>Circle City /New/ Airport | United States</v>
          </cell>
        </row>
        <row r="3209">
          <cell r="N3209" t="str">
            <v>Ishurdi Airport | Bangladesh</v>
          </cell>
        </row>
        <row r="3210">
          <cell r="N3210" t="str">
            <v>Irecê Airport | Brazil</v>
          </cell>
        </row>
        <row r="3211">
          <cell r="N3211" t="str">
            <v>Lockhart River Airport | Australia</v>
          </cell>
        </row>
        <row r="3212">
          <cell r="N3212" t="str">
            <v>Iringa Airport | Tanzania, United Republic of</v>
          </cell>
        </row>
        <row r="3213">
          <cell r="N3213" t="str">
            <v>Capitan V A Almonacid Airport | Argentina</v>
          </cell>
        </row>
        <row r="3214">
          <cell r="N3214" t="str">
            <v>Kirksville Regional Airport | United States</v>
          </cell>
        </row>
        <row r="3215">
          <cell r="N3215" t="str">
            <v>Igrim Airport | Russian Federation</v>
          </cell>
        </row>
        <row r="3216">
          <cell r="N3216" t="str">
            <v>Iriona Airport | Honduras</v>
          </cell>
        </row>
        <row r="3217">
          <cell r="N3217" t="str">
            <v>Birao Airport | Central African Republic</v>
          </cell>
        </row>
        <row r="3218">
          <cell r="N3218" t="str">
            <v>Matari Airport | Congo, the Democratic Republic of the</v>
          </cell>
        </row>
        <row r="3219">
          <cell r="N3219" t="str">
            <v>Kirsch Municipal Airport | United States</v>
          </cell>
        </row>
        <row r="3220">
          <cell r="N3220" t="str">
            <v>Tapuruquara Airport | Brazil</v>
          </cell>
        </row>
        <row r="3221">
          <cell r="N3221" t="str">
            <v>Mount Isa Airport | Australia</v>
          </cell>
        </row>
        <row r="3222">
          <cell r="N3222" t="str">
            <v>Islamabad International Airport | Pakistan</v>
          </cell>
        </row>
        <row r="3223">
          <cell r="N3223" t="str">
            <v>St. Mary's Airport | United Kingdom</v>
          </cell>
        </row>
        <row r="3224">
          <cell r="N3224" t="str">
            <v>Santa Bárbara Airport | Colombia</v>
          </cell>
        </row>
        <row r="3225">
          <cell r="N3225" t="str">
            <v>Süleyman Demirel International Airport | Turkey</v>
          </cell>
        </row>
        <row r="3226">
          <cell r="N3226" t="str">
            <v>New Ishigaki Airport | Japan</v>
          </cell>
        </row>
        <row r="3227">
          <cell r="N3227" t="str">
            <v>Isisford Airport | Australia</v>
          </cell>
        </row>
        <row r="3228">
          <cell r="N3228" t="str">
            <v>Isla Mujeres Airport | Mexico</v>
          </cell>
        </row>
        <row r="3229">
          <cell r="N3229" t="str">
            <v>Nashik Airport | India</v>
          </cell>
        </row>
        <row r="3230">
          <cell r="N3230" t="str">
            <v>Atatürk International Airport | Turkey</v>
          </cell>
        </row>
        <row r="3231">
          <cell r="N3231" t="str">
            <v>Kissimmee Gateway Airport | United States</v>
          </cell>
        </row>
        <row r="3232">
          <cell r="N3232" t="str">
            <v>Sloulin Field International Airport | United States</v>
          </cell>
        </row>
        <row r="3233">
          <cell r="N3233" t="str">
            <v>Kinston Regional Jetport At Stallings Field | United States</v>
          </cell>
        </row>
        <row r="3234">
          <cell r="N3234" t="str">
            <v>Long Island Mac Arthur Airport | United States</v>
          </cell>
        </row>
        <row r="3235">
          <cell r="N3235" t="str">
            <v>Schoolcraft County Airport | United States</v>
          </cell>
        </row>
        <row r="3236">
          <cell r="N3236" t="str">
            <v>Wiscasset Airport | United States</v>
          </cell>
        </row>
        <row r="3237">
          <cell r="N3237" t="str">
            <v>Istanbul Airport | Turkey</v>
          </cell>
        </row>
        <row r="3238">
          <cell r="N3238" t="str">
            <v>Sulaymaniyah International Airport | Iraq</v>
          </cell>
        </row>
        <row r="3239">
          <cell r="N3239" t="str">
            <v>Alexander Field South Wood County Airport | United States</v>
          </cell>
        </row>
        <row r="3240">
          <cell r="N3240" t="str">
            <v>Itacoatiara Airport | Brazil</v>
          </cell>
        </row>
        <row r="3241">
          <cell r="N3241" t="str">
            <v>Itaituba Airport | Brazil</v>
          </cell>
        </row>
        <row r="3242">
          <cell r="N3242" t="str">
            <v>Ituberá Airport | Brazil</v>
          </cell>
        </row>
        <row r="3243">
          <cell r="N3243" t="str">
            <v>Ithaca Tompkins Regional Airport | United States</v>
          </cell>
        </row>
        <row r="3244">
          <cell r="N3244" t="str">
            <v>Agropecuária Castanhais Airport | Brazil</v>
          </cell>
        </row>
        <row r="3245">
          <cell r="N3245" t="str">
            <v>Itokama Airport | Papua New Guinea</v>
          </cell>
        </row>
        <row r="3246">
          <cell r="N3246" t="str">
            <v>Osaka International Airport | Japan</v>
          </cell>
        </row>
        <row r="3247">
          <cell r="N3247" t="str">
            <v>Tertuliano Guedes de Pinho Airport | Brazil</v>
          </cell>
        </row>
        <row r="3248">
          <cell r="N3248" t="str">
            <v>Hilo International Airport | United States</v>
          </cell>
        </row>
        <row r="3249">
          <cell r="N3249" t="str">
            <v>Itaperuna Airport | Brazil</v>
          </cell>
        </row>
        <row r="3250">
          <cell r="N3250" t="str">
            <v>Itaqui Airport | Brazil</v>
          </cell>
        </row>
        <row r="3251">
          <cell r="N3251" t="str">
            <v>Francisco Vilela do Amaral Airport | Brazil</v>
          </cell>
        </row>
        <row r="3252">
          <cell r="N3252" t="str">
            <v>Iturup Airport | Russian Federation</v>
          </cell>
        </row>
        <row r="3253">
          <cell r="N3253" t="str">
            <v>Canandaigua Airport | United States</v>
          </cell>
        </row>
        <row r="3254">
          <cell r="N3254" t="str">
            <v>Niue International Airport | Niue</v>
          </cell>
        </row>
        <row r="3255">
          <cell r="N3255" t="str">
            <v>Ilu Airport | Indonesia</v>
          </cell>
        </row>
        <row r="3256">
          <cell r="N3256" t="str">
            <v>Ampampamena Airport | Madagascar</v>
          </cell>
        </row>
        <row r="3257">
          <cell r="N3257" t="str">
            <v>Invercargill Airport | New Zealand</v>
          </cell>
        </row>
        <row r="3258">
          <cell r="N3258" t="str">
            <v>Berane Airport | Montenegro</v>
          </cell>
        </row>
        <row r="3259">
          <cell r="N3259" t="str">
            <v>Viveros Island Airport | Panama</v>
          </cell>
        </row>
        <row r="3260">
          <cell r="N3260" t="str">
            <v>Ivalo Airport | Finland</v>
          </cell>
        </row>
        <row r="3261">
          <cell r="N3261" t="str">
            <v>Inverell Airport | Australia</v>
          </cell>
        </row>
        <row r="3262">
          <cell r="N3262" t="str">
            <v>Inverway Airport | Australia</v>
          </cell>
        </row>
        <row r="3263">
          <cell r="N3263" t="str">
            <v>Ivanovo South Airport | Russian Federation</v>
          </cell>
        </row>
        <row r="3264">
          <cell r="N3264" t="str">
            <v>Gogebic Iron County Airport | United States</v>
          </cell>
        </row>
        <row r="3265">
          <cell r="N3265" t="str">
            <v>Iwami Airport | Japan</v>
          </cell>
        </row>
        <row r="3266">
          <cell r="N3266" t="str">
            <v>Iwakuni Kintaikyo Airport / Marine Corps Air Station Iwakuni | Japan</v>
          </cell>
        </row>
        <row r="3267">
          <cell r="N3267" t="str">
            <v>Iwo Jima Airport | Japan</v>
          </cell>
        </row>
        <row r="3268">
          <cell r="N3268" t="str">
            <v>West Houston Airport | United States</v>
          </cell>
        </row>
        <row r="3269">
          <cell r="N3269" t="str">
            <v>Agartala Airport | India</v>
          </cell>
        </row>
        <row r="3270">
          <cell r="N3270" t="str">
            <v>Bagdogra Airport | India</v>
          </cell>
        </row>
        <row r="3271">
          <cell r="N3271" t="str">
            <v>Chandigarh Airport | India</v>
          </cell>
        </row>
        <row r="3272">
          <cell r="N3272" t="str">
            <v>Allahabad Airport | India</v>
          </cell>
        </row>
        <row r="3273">
          <cell r="N3273" t="str">
            <v>Mangalore International Airport | India</v>
          </cell>
        </row>
        <row r="3274">
          <cell r="N3274" t="str">
            <v>Belgaum Airport | India</v>
          </cell>
        </row>
        <row r="3275">
          <cell r="N3275" t="str">
            <v>Kailashahar Airport | India</v>
          </cell>
        </row>
        <row r="3276">
          <cell r="N3276" t="str">
            <v>North Lakhimpur Airport | India</v>
          </cell>
        </row>
        <row r="3277">
          <cell r="N3277" t="str">
            <v>Jammu Airport | India</v>
          </cell>
        </row>
        <row r="3278">
          <cell r="N3278" t="str">
            <v>Keshod Airport | India</v>
          </cell>
        </row>
        <row r="3279">
          <cell r="N3279" t="str">
            <v>Leh Kushok Bakula Rimpochee Airport | India</v>
          </cell>
        </row>
        <row r="3280">
          <cell r="N3280" t="str">
            <v>Madurai Airport | India</v>
          </cell>
        </row>
        <row r="3281">
          <cell r="N3281" t="str">
            <v>Khowai Airport | India</v>
          </cell>
        </row>
        <row r="3282">
          <cell r="N3282" t="str">
            <v>Pathankot Airport | India</v>
          </cell>
        </row>
        <row r="3283">
          <cell r="N3283" t="str">
            <v>Kamalpur Airport | India</v>
          </cell>
        </row>
        <row r="3284">
          <cell r="N3284" t="str">
            <v>Birsa Munda Airport | India</v>
          </cell>
        </row>
        <row r="3285">
          <cell r="N3285" t="str">
            <v>Silchar Airport | India</v>
          </cell>
        </row>
        <row r="3286">
          <cell r="N3286" t="str">
            <v>Pasighat Airport | India</v>
          </cell>
        </row>
        <row r="3287">
          <cell r="N3287" t="str">
            <v>Aurangabad Airport | India</v>
          </cell>
        </row>
        <row r="3288">
          <cell r="N3288" t="str">
            <v>Along Airport | India</v>
          </cell>
        </row>
        <row r="3289">
          <cell r="N3289" t="str">
            <v>Sonari Airport | India</v>
          </cell>
        </row>
        <row r="3290">
          <cell r="N3290" t="str">
            <v>Bidar Air Force Station | India</v>
          </cell>
        </row>
        <row r="3291">
          <cell r="N3291" t="str">
            <v>Kandla Airport | India</v>
          </cell>
        </row>
        <row r="3292">
          <cell r="N3292" t="str">
            <v>Vir Savarkar International Airport | India</v>
          </cell>
        </row>
        <row r="3293">
          <cell r="N3293" t="str">
            <v>Inyokern Airport | United States</v>
          </cell>
        </row>
        <row r="3294">
          <cell r="N3294" t="str">
            <v>Presidente Itamar Franco Airport | Brazil</v>
          </cell>
        </row>
        <row r="3295">
          <cell r="N3295" t="str">
            <v>Zona da Mata Regional Airport | Brazil</v>
          </cell>
        </row>
        <row r="3296">
          <cell r="N3296" t="str">
            <v>Izumo En-Musubi Airport | Japan</v>
          </cell>
        </row>
        <row r="3297">
          <cell r="N3297" t="str">
            <v>Ixtepec Airport | Mexico</v>
          </cell>
        </row>
        <row r="3298">
          <cell r="N3298" t="str">
            <v>Jalalabad Airport | Afghanistan</v>
          </cell>
        </row>
        <row r="3299">
          <cell r="N3299" t="str">
            <v>Jabiru Airport | Australia</v>
          </cell>
        </row>
        <row r="3300">
          <cell r="N3300" t="str">
            <v>Jackson Hole Airport | United States</v>
          </cell>
        </row>
        <row r="3301">
          <cell r="N3301" t="str">
            <v>Perth Jandakot Airport | Australia</v>
          </cell>
        </row>
        <row r="3302">
          <cell r="N3302" t="str">
            <v>Shumba Airport | Peru</v>
          </cell>
        </row>
        <row r="3303">
          <cell r="N3303" t="str">
            <v>Kankesanturai Airport | Sri Lanka</v>
          </cell>
        </row>
        <row r="3304">
          <cell r="N3304" t="str">
            <v>Shahbaz Air Base | Pakistan</v>
          </cell>
        </row>
        <row r="3305">
          <cell r="N3305" t="str">
            <v>Jaipur International Airport | India</v>
          </cell>
        </row>
        <row r="3306">
          <cell r="N3306" t="str">
            <v>Jacmel Airport | Haiti</v>
          </cell>
        </row>
        <row r="3307">
          <cell r="N3307" t="str">
            <v>El Lencero Airport | Mexico</v>
          </cell>
        </row>
        <row r="3308">
          <cell r="N3308" t="str">
            <v>Bezmer Air Base | Bulgaria</v>
          </cell>
        </row>
        <row r="3309">
          <cell r="N3309" t="str">
            <v>Jackson-Medgar Wiley Evers International Airport | United States</v>
          </cell>
        </row>
        <row r="3310">
          <cell r="N3310" t="str">
            <v>Chacarita Airport | Costa Rica</v>
          </cell>
        </row>
        <row r="3311">
          <cell r="N3311" t="str">
            <v>Jacquinot Bay Airport | Papua New Guinea</v>
          </cell>
        </row>
        <row r="3312">
          <cell r="N3312" t="str">
            <v>Jahrom Airport | Iran, Islamic Republic of</v>
          </cell>
        </row>
        <row r="3313">
          <cell r="N3313" t="str">
            <v>Jasper County Airport-Bell Field | United States</v>
          </cell>
        </row>
        <row r="3314">
          <cell r="N3314" t="str">
            <v>Jabot Airport | Marshall Islands</v>
          </cell>
        </row>
        <row r="3315">
          <cell r="N3315" t="str">
            <v>Francisco Carle Airport | Peru</v>
          </cell>
        </row>
        <row r="3316">
          <cell r="N3316" t="str">
            <v>Ilulissat Airport | Greenland</v>
          </cell>
        </row>
        <row r="3317">
          <cell r="N3317" t="str">
            <v>Jacksonville International Airport | United States</v>
          </cell>
        </row>
        <row r="3318">
          <cell r="N3318" t="str">
            <v>Noto Hadinegoro, Jember Airport | Indonesia</v>
          </cell>
        </row>
        <row r="3319">
          <cell r="N3319" t="str">
            <v>La Isabela International Airport | Dominican Republic</v>
          </cell>
        </row>
        <row r="3320">
          <cell r="N3320" t="str">
            <v>Jonesboro Municipal Airport | United States</v>
          </cell>
        </row>
        <row r="3321">
          <cell r="N3321" t="str">
            <v>São Borja Airport | Brazil</v>
          </cell>
        </row>
        <row r="3322">
          <cell r="N3322" t="str">
            <v>Santa Terezinha Airport | Brazil</v>
          </cell>
        </row>
        <row r="3323">
          <cell r="N3323" t="str">
            <v>New Century Aircenter Airport | United States</v>
          </cell>
        </row>
        <row r="3324">
          <cell r="N3324" t="str">
            <v>Julia Creek Airport | Australia</v>
          </cell>
        </row>
        <row r="3325">
          <cell r="N3325" t="str">
            <v>Jacobina Airport | Brazil</v>
          </cell>
        </row>
        <row r="3326">
          <cell r="N3326" t="str">
            <v>Jacareacanga Airport | Brazil</v>
          </cell>
        </row>
        <row r="3327">
          <cell r="N3327" t="str">
            <v>Kimble County Airport | United States</v>
          </cell>
        </row>
        <row r="3328">
          <cell r="N3328" t="str">
            <v>LBJ Ranch Airport | United States</v>
          </cell>
        </row>
        <row r="3329">
          <cell r="N3329" t="str">
            <v>Grant Co Regional/Ogilvie Field | United States</v>
          </cell>
        </row>
        <row r="3330">
          <cell r="N3330" t="str">
            <v>Francisco de Assis Airport | Brazil</v>
          </cell>
        </row>
        <row r="3331">
          <cell r="N3331" t="str">
            <v>Jeongseok Airport | Korea, Republic of</v>
          </cell>
        </row>
        <row r="3332">
          <cell r="N3332" t="str">
            <v>Jodhpur Airport | India</v>
          </cell>
        </row>
        <row r="3333">
          <cell r="N3333" t="str">
            <v>Jordan Airport | United States</v>
          </cell>
        </row>
        <row r="3334">
          <cell r="N3334" t="str">
            <v>Orlando Bezerra de Menezes Airport | Brazil</v>
          </cell>
        </row>
        <row r="3335">
          <cell r="N3335" t="str">
            <v>Prefeito Octávio de Almeida Neves Airport | Brazil</v>
          </cell>
        </row>
        <row r="3336">
          <cell r="N3336" t="str">
            <v>Jingdezhen Airport | China</v>
          </cell>
        </row>
        <row r="3337">
          <cell r="N3337" t="str">
            <v>King Abdulaziz International Airport | Saudi Arabia</v>
          </cell>
        </row>
        <row r="3338">
          <cell r="N3338" t="str">
            <v>Jérémie Airport | Haiti</v>
          </cell>
        </row>
        <row r="3339">
          <cell r="N3339" t="str">
            <v>Jefferson City Memorial Airport | United States</v>
          </cell>
        </row>
        <row r="3340">
          <cell r="N3340" t="str">
            <v>Aasiaat Airport | Greenland</v>
          </cell>
        </row>
        <row r="3341">
          <cell r="N3341" t="str">
            <v>Jeh Airport | Marshall Islands</v>
          </cell>
        </row>
        <row r="3342">
          <cell r="N3342" t="str">
            <v>Jeki Airport | Zambia</v>
          </cell>
        </row>
        <row r="3343">
          <cell r="N3343" t="str">
            <v>Jequié Airport | Brazil</v>
          </cell>
        </row>
        <row r="3344">
          <cell r="N3344" t="str">
            <v>Jersey Airport | Jersey</v>
          </cell>
        </row>
        <row r="3345">
          <cell r="N3345" t="str">
            <v>John F Kennedy International Airport | United States</v>
          </cell>
        </row>
        <row r="3346">
          <cell r="N3346" t="str">
            <v>Northeast Ohio Regional Airport | United States</v>
          </cell>
        </row>
        <row r="3347">
          <cell r="N3347" t="str">
            <v>Paamiut Airport | Greenland</v>
          </cell>
        </row>
        <row r="3348">
          <cell r="N3348" t="str">
            <v>Jamnagar Airport | India</v>
          </cell>
        </row>
        <row r="3349">
          <cell r="N3349" t="str">
            <v>Jagdalpur Airport | India</v>
          </cell>
        </row>
        <row r="3350">
          <cell r="N3350" t="str">
            <v>Jiagedaqi Airport | China</v>
          </cell>
        </row>
        <row r="3351">
          <cell r="N3351" t="str">
            <v>Jiayuguan Airport | China</v>
          </cell>
        </row>
        <row r="3352">
          <cell r="N3352" t="str">
            <v>Jinggangshan Airport | China</v>
          </cell>
        </row>
        <row r="3353">
          <cell r="N3353" t="str">
            <v>Senai International Airport | Malaysia</v>
          </cell>
        </row>
        <row r="3354">
          <cell r="N3354" t="str">
            <v>Xishuangbanna Gasa Airport | China</v>
          </cell>
        </row>
        <row r="3355">
          <cell r="N3355" t="str">
            <v>Fort MacKay/Albian Aerodrome | Canada</v>
          </cell>
        </row>
        <row r="3356">
          <cell r="N3356" t="str">
            <v>Kapalua Airport | United States</v>
          </cell>
        </row>
        <row r="3357">
          <cell r="N3357" t="str">
            <v>Shute Harbour Airport | Australia</v>
          </cell>
        </row>
        <row r="3358">
          <cell r="N3358" t="str">
            <v>Sisimiut Airport | Greenland</v>
          </cell>
        </row>
        <row r="3359">
          <cell r="N3359" t="str">
            <v>Chautauqua County-Jamestown Airport | United States</v>
          </cell>
        </row>
        <row r="3360">
          <cell r="N3360" t="str">
            <v>Juína Airport | Brazil</v>
          </cell>
        </row>
        <row r="3361">
          <cell r="N3361" t="str">
            <v>Djibouti-Ambouli Airport | Djibouti</v>
          </cell>
        </row>
        <row r="3362">
          <cell r="N3362" t="str">
            <v>Jinchuan Airport | China</v>
          </cell>
        </row>
        <row r="3363">
          <cell r="N3363" t="str">
            <v>Wilwal International Airport | Ethiopia</v>
          </cell>
        </row>
        <row r="3364">
          <cell r="N3364" t="str">
            <v>Ikaria Airport | Greece</v>
          </cell>
        </row>
        <row r="3365">
          <cell r="N3365" t="str">
            <v>Jilin Airport | China</v>
          </cell>
        </row>
        <row r="3366">
          <cell r="N3366" t="str">
            <v>Jimma Airport | Ethiopia</v>
          </cell>
        </row>
        <row r="3367">
          <cell r="N3367" t="str">
            <v>Jinja Airport | Uganda</v>
          </cell>
        </row>
        <row r="3368">
          <cell r="N3368" t="str">
            <v>Jos Orno Imsula Airport | Indonesia</v>
          </cell>
        </row>
        <row r="3369">
          <cell r="N3369" t="str">
            <v>Jipijapa Airport | Ecuador</v>
          </cell>
        </row>
        <row r="3370">
          <cell r="N3370" t="str">
            <v>Qianjiang Wulingshan Airport | China</v>
          </cell>
        </row>
        <row r="3371">
          <cell r="N3371" t="str">
            <v>Jiri Airport | Nepal</v>
          </cell>
        </row>
        <row r="3372">
          <cell r="N3372" t="str">
            <v>Jiujiang Lushan Airport | China</v>
          </cell>
        </row>
        <row r="3373">
          <cell r="N3373" t="str">
            <v>Jiwani Airport | Pakistan</v>
          </cell>
        </row>
        <row r="3374">
          <cell r="N3374" t="str">
            <v>Comandante Ariston Pessoa Airport | Brazil</v>
          </cell>
        </row>
        <row r="3375">
          <cell r="N3375" t="str">
            <v>Humberto Ghizzo Bortoluzzi Regional Airport | Brazil</v>
          </cell>
        </row>
        <row r="3376">
          <cell r="N3376" t="str">
            <v>Juanjui Airport | Peru</v>
          </cell>
        </row>
        <row r="3377">
          <cell r="N3377" t="str">
            <v>Mulika Lodge Airport | Kenya</v>
          </cell>
        </row>
        <row r="3378">
          <cell r="N3378" t="str">
            <v>Quanzhou Jinjiang International Airport | China</v>
          </cell>
        </row>
        <row r="3379">
          <cell r="N3379" t="str">
            <v>Jönköping Airport | Sweden</v>
          </cell>
        </row>
        <row r="3380">
          <cell r="N3380" t="str">
            <v>Chios Island National Airport | Greece</v>
          </cell>
        </row>
        <row r="3381">
          <cell r="N3381" t="str">
            <v>Kalymnos Airport | Greece</v>
          </cell>
        </row>
        <row r="3382">
          <cell r="N3382" t="str">
            <v>Janakpur Airport | Nepal</v>
          </cell>
        </row>
        <row r="3383">
          <cell r="N3383" t="str">
            <v>Cherokee County Airport | United States</v>
          </cell>
        </row>
        <row r="3384">
          <cell r="N3384" t="str">
            <v>Quartz Creek Airport | United States</v>
          </cell>
        </row>
        <row r="3385">
          <cell r="N3385" t="str">
            <v>Joplin Regional Airport | United States</v>
          </cell>
        </row>
        <row r="3386">
          <cell r="N3386" t="str">
            <v>Jabalpur Airport | India</v>
          </cell>
        </row>
        <row r="3387">
          <cell r="N3387" t="str">
            <v>Jales Airport | Brazil</v>
          </cell>
        </row>
        <row r="3388">
          <cell r="N3388" t="str">
            <v>Jamba Airport | Angola</v>
          </cell>
        </row>
        <row r="3389">
          <cell r="N3389" t="str">
            <v>Lancang Jingmai Airport | China</v>
          </cell>
        </row>
        <row r="3390">
          <cell r="N3390" t="str">
            <v>Mikonos Airport | Greece</v>
          </cell>
        </row>
        <row r="3391">
          <cell r="N3391" t="str">
            <v>Jomsom Airport | Nepal</v>
          </cell>
        </row>
        <row r="3392">
          <cell r="N3392" t="str">
            <v>Jamestown Regional Airport | United States</v>
          </cell>
        </row>
        <row r="3393">
          <cell r="N3393" t="str">
            <v>Jiamusi Airport | China</v>
          </cell>
        </row>
        <row r="3394">
          <cell r="N3394" t="str">
            <v>Januária Airport | Brazil</v>
          </cell>
        </row>
        <row r="3395">
          <cell r="N3395" t="str">
            <v>OR Tambo International Airport | South Africa</v>
          </cell>
        </row>
        <row r="3396">
          <cell r="N3396" t="str">
            <v>Jining Qufu Airport | China</v>
          </cell>
        </row>
        <row r="3397">
          <cell r="N3397" t="str">
            <v>Junin Airport | Argentina</v>
          </cell>
        </row>
        <row r="3398">
          <cell r="N3398" t="str">
            <v>Ja'Aluni Airport | Oman</v>
          </cell>
        </row>
        <row r="3399">
          <cell r="N3399" t="str">
            <v>Juneau International Airport | United States</v>
          </cell>
        </row>
        <row r="3400">
          <cell r="N3400" t="str">
            <v>Naxos Airport | Greece</v>
          </cell>
        </row>
        <row r="3401">
          <cell r="N3401" t="str">
            <v>Jinzhou Airport | China</v>
          </cell>
        </row>
        <row r="3402">
          <cell r="N3402" t="str">
            <v>Joensuu Airport | Finland</v>
          </cell>
        </row>
        <row r="3403">
          <cell r="N3403" t="str">
            <v>Adisutjipto International Airport | Indonesia</v>
          </cell>
        </row>
        <row r="3404">
          <cell r="N3404" t="str">
            <v>Port St Johns Airport | South Africa</v>
          </cell>
        </row>
        <row r="3405">
          <cell r="N3405" t="str">
            <v>Lauro Carneiro de Loyola Airport | Brazil</v>
          </cell>
        </row>
        <row r="3406">
          <cell r="N3406" t="str">
            <v>Doris Lake | Canada</v>
          </cell>
        </row>
        <row r="3407">
          <cell r="N3407" t="str">
            <v>Yoshkar-Ola Airport | Russian Federation</v>
          </cell>
        </row>
        <row r="3408">
          <cell r="N3408" t="str">
            <v>Jolo Airport | Philippines</v>
          </cell>
        </row>
        <row r="3409">
          <cell r="N3409" t="str">
            <v>Njombe Airport | Tanzania, United Republic of</v>
          </cell>
        </row>
        <row r="3410">
          <cell r="N3410" t="str">
            <v>Josephstaal Airport | Papua New Guinea</v>
          </cell>
        </row>
        <row r="3411">
          <cell r="N3411" t="str">
            <v>Yakubu Gowon Airport | Nigeria</v>
          </cell>
        </row>
        <row r="3412">
          <cell r="N3412" t="str">
            <v>Joliet Regional Airport | United States</v>
          </cell>
        </row>
        <row r="3413">
          <cell r="N3413" t="str">
            <v>Presidente Castro Pinto International Airport | Brazil</v>
          </cell>
        </row>
        <row r="3414">
          <cell r="N3414" t="str">
            <v>Ji-Paraná Airport | Brazil</v>
          </cell>
        </row>
        <row r="3415">
          <cell r="N3415" t="str">
            <v>Qaarsut Airport | Greenland</v>
          </cell>
        </row>
        <row r="3416">
          <cell r="N3416" t="str">
            <v>Jaqué Airport | Panama</v>
          </cell>
        </row>
        <row r="3417">
          <cell r="N3417" t="str">
            <v>Kalaeloa Airport | United States</v>
          </cell>
        </row>
        <row r="3418">
          <cell r="N3418" t="str">
            <v>Jharsuguda Airport | India</v>
          </cell>
        </row>
        <row r="3419">
          <cell r="N3419" t="str">
            <v>Jorhat Airport | India</v>
          </cell>
        </row>
        <row r="3420">
          <cell r="N3420" t="str">
            <v>Juruena Airport | Brazil</v>
          </cell>
        </row>
        <row r="3421">
          <cell r="N3421" t="str">
            <v>Kilimanjaro International Airport | Tanzania, United Republic of</v>
          </cell>
        </row>
        <row r="3422">
          <cell r="N3422" t="str">
            <v>Jaisalmer Airport | India</v>
          </cell>
        </row>
        <row r="3423">
          <cell r="N3423" t="str">
            <v>Sitia Airport | Greece</v>
          </cell>
        </row>
        <row r="3424">
          <cell r="N3424" t="str">
            <v>Skiathos Island National Airport | Greece</v>
          </cell>
        </row>
        <row r="3425">
          <cell r="N3425" t="str">
            <v>Jiansanjiang Airport | China</v>
          </cell>
        </row>
        <row r="3426">
          <cell r="N3426" t="str">
            <v>Jask Airport | Iran, Islamic Republic of</v>
          </cell>
        </row>
        <row r="3427">
          <cell r="N3427" t="str">
            <v>Jose De San Martin Airport | Argentina</v>
          </cell>
        </row>
        <row r="3428">
          <cell r="N3428" t="str">
            <v>Jessore Airport | Bangladesh</v>
          </cell>
        </row>
        <row r="3429">
          <cell r="N3429" t="str">
            <v>John Murtha Johnstown Cambria County Airport | United States</v>
          </cell>
        </row>
        <row r="3430">
          <cell r="N3430" t="str">
            <v>Maniitsoq Airport | Greenland</v>
          </cell>
        </row>
        <row r="3431">
          <cell r="N3431" t="str">
            <v>Syros Airport | Greece</v>
          </cell>
        </row>
        <row r="3432">
          <cell r="N3432" t="str">
            <v>Bauru - Arealva Airport | Brazil</v>
          </cell>
        </row>
        <row r="3433">
          <cell r="N3433" t="str">
            <v>Jataí Airport | Brazil</v>
          </cell>
        </row>
        <row r="3434">
          <cell r="N3434" t="str">
            <v>Santorini Airport | Greece</v>
          </cell>
        </row>
        <row r="3435">
          <cell r="N3435" t="str">
            <v>Astypalaia Airport | Greece</v>
          </cell>
        </row>
        <row r="3436">
          <cell r="N3436" t="str">
            <v>Inácio Luís do Nascimento Airport | Brazil</v>
          </cell>
        </row>
        <row r="3437">
          <cell r="N3437" t="str">
            <v>Juba International Airport | South Sudan</v>
          </cell>
        </row>
        <row r="3438">
          <cell r="N3438" t="str">
            <v>Jiuhuashan Airport | China</v>
          </cell>
        </row>
        <row r="3439">
          <cell r="N3439" t="str">
            <v>Juist Airport | Germany</v>
          </cell>
        </row>
        <row r="3440">
          <cell r="N3440" t="str">
            <v>Gobernador Horacio Guzman International Airport | Argentina</v>
          </cell>
        </row>
        <row r="3441">
          <cell r="N3441" t="str">
            <v>Inca Manco Capac International Airport | Peru</v>
          </cell>
        </row>
        <row r="3442">
          <cell r="N3442" t="str">
            <v>Jumla Airport | Nepal</v>
          </cell>
        </row>
        <row r="3443">
          <cell r="N3443" t="str">
            <v>Jundah Airport | Australia</v>
          </cell>
        </row>
        <row r="3444">
          <cell r="N3444" t="str">
            <v>Jurado Airport | Colombia</v>
          </cell>
        </row>
        <row r="3445">
          <cell r="N3445" t="str">
            <v>Jurien Bay Airport | Australia</v>
          </cell>
        </row>
        <row r="3446">
          <cell r="N3446" t="str">
            <v>Jutigalpa airport | Honduras</v>
          </cell>
        </row>
        <row r="3447">
          <cell r="N3447" t="str">
            <v>Upernavik Airport | Greenland</v>
          </cell>
        </row>
        <row r="3448">
          <cell r="N3448" t="str">
            <v>Quzhou Airport | China</v>
          </cell>
        </row>
        <row r="3449">
          <cell r="N3449" t="str">
            <v>Ankavandra Airport | Madagascar</v>
          </cell>
        </row>
        <row r="3450">
          <cell r="N3450" t="str">
            <v>Central Jersey Regional Airport | United States</v>
          </cell>
        </row>
        <row r="3451">
          <cell r="N3451" t="str">
            <v>Southern Wisconsin Regional Airport | United States</v>
          </cell>
        </row>
        <row r="3452">
          <cell r="N3452" t="str">
            <v>Jwaneng Airport | Botswana</v>
          </cell>
        </row>
        <row r="3453">
          <cell r="N3453" t="str">
            <v>Zanjan Airport | Iran, Islamic Republic of</v>
          </cell>
        </row>
        <row r="3454">
          <cell r="N3454" t="str">
            <v>Jixi Xingkaihu Airport | China</v>
          </cell>
        </row>
        <row r="3455">
          <cell r="N3455" t="str">
            <v>Jackson County Reynolds Field | United States</v>
          </cell>
        </row>
        <row r="3456">
          <cell r="N3456" t="str">
            <v>Jiroft Airport | Iran, Islamic Republic of</v>
          </cell>
        </row>
        <row r="3457">
          <cell r="N3457" t="str">
            <v>Jyvaskyla Airport | Finland</v>
          </cell>
        </row>
        <row r="3458">
          <cell r="N3458" t="str">
            <v>Jiuzhai Huanglong Airport | China</v>
          </cell>
        </row>
        <row r="3459">
          <cell r="N3459" t="str">
            <v>Kasama Airport | Zambia</v>
          </cell>
        </row>
        <row r="3460">
          <cell r="N3460" t="str">
            <v>Kariba International Airport | Zimbabwe</v>
          </cell>
        </row>
        <row r="3461">
          <cell r="N3461" t="str">
            <v>Qamishli Airport | Syrian Arab Republic</v>
          </cell>
        </row>
        <row r="3462">
          <cell r="N3462" t="str">
            <v>Kaduna Airport | Nigeria</v>
          </cell>
        </row>
        <row r="3463">
          <cell r="N3463" t="str">
            <v>Karato Airport | Papua New Guinea</v>
          </cell>
        </row>
        <row r="3464">
          <cell r="N3464" t="str">
            <v>Gangneung Airport (K-18) | Korea, Republic of</v>
          </cell>
        </row>
        <row r="3465">
          <cell r="N3465" t="str">
            <v>Kaieteur International Airport | Guyana</v>
          </cell>
        </row>
        <row r="3466">
          <cell r="N3466" t="str">
            <v>Kajaani Airport | Finland</v>
          </cell>
        </row>
        <row r="3467">
          <cell r="N3467" t="str">
            <v>Kaltag Airport | United States</v>
          </cell>
        </row>
        <row r="3468">
          <cell r="N3468" t="str">
            <v>Kamaran Airport | Yemen</v>
          </cell>
        </row>
        <row r="3469">
          <cell r="N3469" t="str">
            <v>Mallam Aminu International Airport | Nigeria</v>
          </cell>
        </row>
        <row r="3470">
          <cell r="N3470" t="str">
            <v>Kuusamo Airport | Finland</v>
          </cell>
        </row>
        <row r="3471">
          <cell r="N3471" t="str">
            <v>Kapanga Airport | Congo, the Democratic Republic of the</v>
          </cell>
        </row>
        <row r="3472">
          <cell r="N3472" t="str">
            <v>Kamulai Airport | Papua New Guinea</v>
          </cell>
        </row>
        <row r="3473">
          <cell r="N3473" t="str">
            <v>Kamarang Airport | Guyana</v>
          </cell>
        </row>
        <row r="3474">
          <cell r="N3474" t="str">
            <v>Karasburg Airport | Namibia</v>
          </cell>
        </row>
        <row r="3475">
          <cell r="N3475" t="str">
            <v>Kaitaia Airport | New Zealand</v>
          </cell>
        </row>
        <row r="3476">
          <cell r="N3476" t="str">
            <v>Kauhava Airport | Finland</v>
          </cell>
        </row>
        <row r="3477">
          <cell r="N3477" t="str">
            <v>Kavanayen Airport | Venezuela, Bolivarian Republic of</v>
          </cell>
        </row>
        <row r="3478">
          <cell r="N3478" t="str">
            <v>Kawthoung Airport | Myanmar</v>
          </cell>
        </row>
        <row r="3479">
          <cell r="N3479" t="str">
            <v>Kalbarri Airport | Australia</v>
          </cell>
        </row>
        <row r="3480">
          <cell r="N3480" t="str">
            <v>Wakaya Island Airport | Fiji</v>
          </cell>
        </row>
        <row r="3481">
          <cell r="N3481" t="str">
            <v>Kao Airport | Indonesia</v>
          </cell>
        </row>
        <row r="3482">
          <cell r="N3482" t="str">
            <v>Kabala Airport | Sierra Leone</v>
          </cell>
        </row>
        <row r="3483">
          <cell r="N3483" t="str">
            <v>Kirkimbie Station Airport | Australia</v>
          </cell>
        </row>
        <row r="3484">
          <cell r="N3484" t="str">
            <v>Birch Creek Airport | United States</v>
          </cell>
        </row>
        <row r="3485">
          <cell r="N3485" t="str">
            <v>Kimberley Downs Airport | Australia</v>
          </cell>
        </row>
        <row r="3486">
          <cell r="N3486" t="str">
            <v>Karubaga Airport | Indonesia</v>
          </cell>
        </row>
        <row r="3487">
          <cell r="N3487" t="str">
            <v>Kalat Airport | Pakistan</v>
          </cell>
        </row>
        <row r="3488">
          <cell r="N3488" t="str">
            <v>Kribi Airport | Cameroon</v>
          </cell>
        </row>
        <row r="3489">
          <cell r="N3489" t="str">
            <v>Kings Canyon Airport | Australia</v>
          </cell>
        </row>
        <row r="3490">
          <cell r="N3490" t="str">
            <v>Hamid Karzai International Airport | Afghanistan</v>
          </cell>
        </row>
        <row r="3491">
          <cell r="N3491" t="str">
            <v>Kabwum | Papua New Guinea</v>
          </cell>
        </row>
        <row r="3492">
          <cell r="N3492" t="str">
            <v>Tunta Airport | Congo, the Democratic Republic of the</v>
          </cell>
        </row>
        <row r="3493">
          <cell r="N3493" t="str">
            <v>Kabalo Airport | Congo, the Democratic Republic of the</v>
          </cell>
        </row>
        <row r="3494">
          <cell r="N3494" t="str">
            <v>Boryspil International Airport | Ukraine</v>
          </cell>
        </row>
        <row r="3495">
          <cell r="N3495" t="str">
            <v>Kasungu Airport | Malawi</v>
          </cell>
        </row>
        <row r="3496">
          <cell r="N3496" t="str">
            <v>Sultan Ismail Petra Airport | Malaysia</v>
          </cell>
        </row>
        <row r="3497">
          <cell r="N3497" t="str">
            <v>Bo Airport | Sierra Leone</v>
          </cell>
        </row>
        <row r="3498">
          <cell r="N3498" t="str">
            <v>Kaben Airport | Marshall Islands</v>
          </cell>
        </row>
        <row r="3499">
          <cell r="N3499" t="str">
            <v>Gusti Syamsir Alam Airport | Indonesia</v>
          </cell>
        </row>
        <row r="3500">
          <cell r="N3500" t="str">
            <v>Krabi Airport | Thailand</v>
          </cell>
        </row>
        <row r="3501">
          <cell r="N3501" t="str">
            <v>Kambuaya Airport | Indonesia</v>
          </cell>
        </row>
        <row r="3502">
          <cell r="N3502" t="str">
            <v>Streaky Bay Airport | Australia</v>
          </cell>
        </row>
        <row r="3503">
          <cell r="N3503" t="str">
            <v>Kaikoura Airport | New Zealand</v>
          </cell>
        </row>
        <row r="3504">
          <cell r="N3504" t="str">
            <v>Kuqa Airport | China</v>
          </cell>
        </row>
        <row r="3505">
          <cell r="N3505" t="str">
            <v>Tepoe Airstrip | Suriname</v>
          </cell>
        </row>
        <row r="3506">
          <cell r="N3506" t="str">
            <v>Kamur Airport | Indonesia</v>
          </cell>
        </row>
        <row r="3507">
          <cell r="N3507" t="str">
            <v>Collinsville Airport | Australia</v>
          </cell>
        </row>
        <row r="3508">
          <cell r="N3508" t="str">
            <v>Kadanwari Airport | Pakistan</v>
          </cell>
        </row>
        <row r="3509">
          <cell r="N3509" t="str">
            <v>Kuching International Airport | Malaysia</v>
          </cell>
        </row>
        <row r="3510">
          <cell r="N3510" t="str">
            <v>Kon Airport | Timor-Leste</v>
          </cell>
        </row>
        <row r="3511">
          <cell r="N3511" t="str">
            <v>Komaio Airport | Papua New Guinea</v>
          </cell>
        </row>
        <row r="3512">
          <cell r="N3512" t="str">
            <v>Kirensk Airport | Russian Federation</v>
          </cell>
        </row>
        <row r="3513">
          <cell r="N3513" t="str">
            <v>Chignik Lagoon Airport | United States</v>
          </cell>
        </row>
        <row r="3514">
          <cell r="N3514" t="str">
            <v>Kahramanmaraș Airport | Turkey</v>
          </cell>
        </row>
        <row r="3515">
          <cell r="N3515" t="str">
            <v>Cengiz Topel Airport | Turkey</v>
          </cell>
        </row>
        <row r="3516">
          <cell r="N3516" t="str">
            <v>Chignik Lake Airport | United States</v>
          </cell>
        </row>
        <row r="3517">
          <cell r="N3517" t="str">
            <v>Colorado Creek Airport | United States</v>
          </cell>
        </row>
        <row r="3518">
          <cell r="N3518" t="str">
            <v>Kings Creek Airport | Australia</v>
          </cell>
        </row>
        <row r="3519">
          <cell r="N3519" t="str">
            <v>Koggala Airport | Sri Lanka</v>
          </cell>
        </row>
        <row r="3520">
          <cell r="N3520" t="str">
            <v>Masindi Airport | Uganda</v>
          </cell>
        </row>
        <row r="3521">
          <cell r="N3521" t="str">
            <v>Kochi Airport | Japan</v>
          </cell>
        </row>
        <row r="3522">
          <cell r="N3522" t="str">
            <v>Kochi Ryoma Airport | Japan</v>
          </cell>
        </row>
        <row r="3523">
          <cell r="N3523" t="str">
            <v>Kolda North Airport | Senegal</v>
          </cell>
        </row>
        <row r="3524">
          <cell r="N3524" t="str">
            <v>Kambalda Airport | Australia</v>
          </cell>
        </row>
        <row r="3525">
          <cell r="N3525" t="str">
            <v>Kandi Airport | Benin</v>
          </cell>
        </row>
        <row r="3526">
          <cell r="N3526" t="str">
            <v>Khuzdar Airport | Pakistan</v>
          </cell>
        </row>
        <row r="3527">
          <cell r="N3527" t="str">
            <v>Koroba Airport | Papua New Guinea</v>
          </cell>
        </row>
        <row r="3528">
          <cell r="N3528" t="str">
            <v>Kandahar Airport | Afghanistan</v>
          </cell>
        </row>
        <row r="3529">
          <cell r="N3529" t="str">
            <v>Wolter Monginsidi Airport | Indonesia</v>
          </cell>
        </row>
        <row r="3530">
          <cell r="N3530" t="str">
            <v>Ville Airport | Gabon</v>
          </cell>
        </row>
        <row r="3531">
          <cell r="N3531" t="str">
            <v>Kodiak Municipal Airport | United States</v>
          </cell>
        </row>
        <row r="3532">
          <cell r="N3532" t="str">
            <v>Kärdla Airport | Estonia</v>
          </cell>
        </row>
        <row r="3533">
          <cell r="N3533" t="str">
            <v>Kaadedhdhoo Airport | Maldives</v>
          </cell>
        </row>
        <row r="3534">
          <cell r="N3534" t="str">
            <v>Ndende Airport | Gabon</v>
          </cell>
        </row>
        <row r="3535">
          <cell r="N3535" t="str">
            <v>Kadhdhoo Airport | Maldives</v>
          </cell>
        </row>
        <row r="3536">
          <cell r="N3536" t="str">
            <v>Kandep Airport | Papua New Guinea</v>
          </cell>
        </row>
        <row r="3537">
          <cell r="N3537" t="str">
            <v>Kamberatoro Airport | Papua New Guinea</v>
          </cell>
        </row>
        <row r="3538">
          <cell r="N3538" t="str">
            <v>Kandrian Airport | Papua New Guinea</v>
          </cell>
        </row>
        <row r="3539">
          <cell r="N3539" t="str">
            <v>Kamaran Downs Airport | Australia</v>
          </cell>
        </row>
        <row r="3540">
          <cell r="N3540" t="str">
            <v>Kamphaeng Saen Airport | Thailand</v>
          </cell>
        </row>
        <row r="3541">
          <cell r="N3541" t="str">
            <v>Skardu Airport | Pakistan</v>
          </cell>
        </row>
        <row r="3542">
          <cell r="N3542" t="str">
            <v>Vunisea Airport | Fiji</v>
          </cell>
        </row>
        <row r="3543">
          <cell r="N3543" t="str">
            <v>Kadugli Airport | Sudan</v>
          </cell>
        </row>
        <row r="3544">
          <cell r="N3544" t="str">
            <v>Typliy Klyuch Airport | Russian Federation</v>
          </cell>
        </row>
        <row r="3545">
          <cell r="N3545" t="str">
            <v>Keisah Airport | Indonesia</v>
          </cell>
        </row>
        <row r="3546">
          <cell r="N3546" t="str">
            <v>Nanwalek Airport | United States</v>
          </cell>
        </row>
        <row r="3547">
          <cell r="N3547" t="str">
            <v>Kasenga Airport | Congo, the Democratic Republic of the</v>
          </cell>
        </row>
        <row r="3548">
          <cell r="N3548" t="str">
            <v>Kaédi Airport | Mauritania</v>
          </cell>
        </row>
        <row r="3549">
          <cell r="N3549" t="str">
            <v>Kelle Airport | Congo</v>
          </cell>
        </row>
        <row r="3550">
          <cell r="N3550" t="str">
            <v>Keflavik International Airport | Iceland</v>
          </cell>
        </row>
        <row r="3551">
          <cell r="N3551" t="str">
            <v>Keglsugl Airport | Papua New Guinea</v>
          </cell>
        </row>
        <row r="3552">
          <cell r="N3552" t="str">
            <v>Kepi Airport | Indonesia</v>
          </cell>
        </row>
        <row r="3553">
          <cell r="N3553" t="str">
            <v>Kemerovo Airport | Russian Federation</v>
          </cell>
        </row>
        <row r="3554">
          <cell r="N3554" t="str">
            <v>Ekwok Airport | United States</v>
          </cell>
        </row>
        <row r="3555">
          <cell r="N3555" t="str">
            <v>Kiel-Holtenau Airport | Germany</v>
          </cell>
        </row>
        <row r="3556">
          <cell r="N3556" t="str">
            <v>Kemi-Tornio Airport | Finland</v>
          </cell>
        </row>
        <row r="3557">
          <cell r="N3557" t="str">
            <v>Kenema Airport | Sierra Leone</v>
          </cell>
        </row>
        <row r="3558">
          <cell r="N3558" t="str">
            <v>Odienne Airport | Côte d'Ivoire</v>
          </cell>
        </row>
        <row r="3559">
          <cell r="N3559" t="str">
            <v>Nepalgunj Airport | Nepal</v>
          </cell>
        </row>
        <row r="3560">
          <cell r="N3560" t="str">
            <v>Kebar Airport | Indonesia</v>
          </cell>
        </row>
        <row r="3561">
          <cell r="N3561" t="str">
            <v>Kerman Airport | Iran, Islamic Republic of</v>
          </cell>
        </row>
        <row r="3562">
          <cell r="N3562" t="str">
            <v>Kelsey Airport | Canada</v>
          </cell>
        </row>
        <row r="3563">
          <cell r="N3563" t="str">
            <v>Kengtung Airport | Myanmar</v>
          </cell>
        </row>
        <row r="3564">
          <cell r="N3564" t="str">
            <v>Keekorok Airport | Kenya</v>
          </cell>
        </row>
        <row r="3565">
          <cell r="N3565" t="str">
            <v>Halli Airport | Finland</v>
          </cell>
        </row>
        <row r="3566">
          <cell r="N3566" t="str">
            <v>Keewaywin Airport | Canada</v>
          </cell>
        </row>
        <row r="3567">
          <cell r="N3567" t="str">
            <v>Kanabea Airport | Papua New Guinea</v>
          </cell>
        </row>
        <row r="3568">
          <cell r="N3568" t="str">
            <v>Kericho Airport | Kenya</v>
          </cell>
        </row>
        <row r="3569">
          <cell r="N3569" t="str">
            <v>Kiffa Airport | Mauritania</v>
          </cell>
        </row>
        <row r="3570">
          <cell r="N3570" t="str">
            <v>Fortescue - Dave Forrest Aerodrome | Australia</v>
          </cell>
        </row>
        <row r="3571">
          <cell r="N3571" t="str">
            <v>Kalkgurung Airport | Australia</v>
          </cell>
        </row>
        <row r="3572">
          <cell r="N3572" t="str">
            <v>False Pass Airport | United States</v>
          </cell>
        </row>
        <row r="3573">
          <cell r="N3573" t="str">
            <v>Kastamonu Airport | Turkey</v>
          </cell>
        </row>
        <row r="3574">
          <cell r="N3574" t="str">
            <v>Kananga Airport | Congo, the Democratic Republic of the</v>
          </cell>
        </row>
        <row r="3575">
          <cell r="N3575" t="str">
            <v>Konge Airport | Papua New Guinea</v>
          </cell>
        </row>
        <row r="3576">
          <cell r="N3576" t="str">
            <v>Kingscote Airport | Australia</v>
          </cell>
        </row>
        <row r="3577">
          <cell r="N3577" t="str">
            <v>Khrabrovo Airport | Russian Federation</v>
          </cell>
        </row>
        <row r="3578">
          <cell r="N3578" t="str">
            <v>Kaghau Airport | Solomon Islands</v>
          </cell>
        </row>
        <row r="3579">
          <cell r="N3579" t="str">
            <v>Sary-Arka Airport | Kazakhstan</v>
          </cell>
        </row>
        <row r="3580">
          <cell r="N3580" t="str">
            <v>Kédougou Airport | Senegal</v>
          </cell>
        </row>
        <row r="3581">
          <cell r="N3581" t="str">
            <v>Yongai Airport | Papua New Guinea</v>
          </cell>
        </row>
        <row r="3582">
          <cell r="N3582" t="str">
            <v>Kalgoorlie Boulder Airport | Australia</v>
          </cell>
        </row>
        <row r="3583">
          <cell r="N3583" t="str">
            <v>Karonga Airport | Malawi</v>
          </cell>
        </row>
        <row r="3584">
          <cell r="N3584" t="str">
            <v>Koliganek Airport | United States</v>
          </cell>
        </row>
        <row r="3585">
          <cell r="N3585" t="str">
            <v>Kigali International Airport | Rwanda</v>
          </cell>
        </row>
        <row r="3586">
          <cell r="N3586" t="str">
            <v>Kungim Airport | Papua New Guinea</v>
          </cell>
        </row>
        <row r="3587">
          <cell r="N3587" t="str">
            <v>Kirovograd Airport | Ukraine</v>
          </cell>
        </row>
        <row r="3588">
          <cell r="N3588" t="str">
            <v>Kogalym International Airport | Russian Federation</v>
          </cell>
        </row>
        <row r="3589">
          <cell r="N3589" t="str">
            <v>Kulgera Airport | Australia</v>
          </cell>
        </row>
        <row r="3590">
          <cell r="N3590" t="str">
            <v>Kos Airport | Greece</v>
          </cell>
        </row>
        <row r="3591">
          <cell r="N3591" t="str">
            <v>Kangding Airport | China</v>
          </cell>
        </row>
        <row r="3592">
          <cell r="N3592" t="str">
            <v>Keningau Airport | Malaysia</v>
          </cell>
        </row>
        <row r="3593">
          <cell r="N3593" t="str">
            <v>Kagi Airport | Papua New Guinea</v>
          </cell>
        </row>
        <row r="3594">
          <cell r="N3594" t="str">
            <v>Grayling Airport | United States</v>
          </cell>
        </row>
        <row r="3595">
          <cell r="N3595" t="str">
            <v>Kingaroy Airport | Australia</v>
          </cell>
        </row>
        <row r="3596">
          <cell r="N3596" t="str">
            <v>Glacier Creek Airport | United States</v>
          </cell>
        </row>
        <row r="3597">
          <cell r="N3597" t="str">
            <v>Khaneh Airport | Iran, Islamic Republic of</v>
          </cell>
        </row>
        <row r="3598">
          <cell r="N3598" t="str">
            <v>Kerch Airport | Ukraine</v>
          </cell>
        </row>
        <row r="3599">
          <cell r="N3599" t="str">
            <v>Khoram Abad Airport | Iran, Islamic Republic of</v>
          </cell>
        </row>
        <row r="3600">
          <cell r="N3600" t="str">
            <v>Kherson International Airport | Ukraine</v>
          </cell>
        </row>
        <row r="3601">
          <cell r="N3601" t="str">
            <v>Kashgar Airport | China</v>
          </cell>
        </row>
        <row r="3602">
          <cell r="N3602" t="str">
            <v>Kaohsiung International Airport | Taiwan, Province of China</v>
          </cell>
        </row>
        <row r="3603">
          <cell r="N3603" t="str">
            <v>Jinnah International Airport | Pakistan</v>
          </cell>
        </row>
        <row r="3604">
          <cell r="N3604" t="str">
            <v>Kauhajoki Airport | Finland</v>
          </cell>
        </row>
        <row r="3605">
          <cell r="N3605" t="str">
            <v>Khark Island Airport | Iran, Islamic Republic of</v>
          </cell>
        </row>
        <row r="3606">
          <cell r="N3606" t="str">
            <v>Kanti Airport | Myanmar</v>
          </cell>
        </row>
        <row r="3607">
          <cell r="N3607" t="str">
            <v>Nanchang Changbei International Airport | China</v>
          </cell>
        </row>
        <row r="3608">
          <cell r="N3608" t="str">
            <v>Khoka Moya Airport | South Africa</v>
          </cell>
        </row>
        <row r="3609">
          <cell r="N3609" t="str">
            <v>Kharkhorin Airport | Mongolia</v>
          </cell>
        </row>
        <row r="3610">
          <cell r="N3610" t="str">
            <v>Khasab Air Base | Oman</v>
          </cell>
        </row>
        <row r="3611">
          <cell r="N3611" t="str">
            <v>Khost Chapman Airport | Afghanistan</v>
          </cell>
        </row>
        <row r="3612">
          <cell r="N3612" t="str">
            <v>Kakhnovka Airfield | Ukraine</v>
          </cell>
        </row>
        <row r="3613">
          <cell r="N3613" t="str">
            <v>Khabarovsk-Novy Airport | Russian Federation</v>
          </cell>
        </row>
        <row r="3614">
          <cell r="N3614" t="str">
            <v>Khwai River Lodge Airport | Botswana</v>
          </cell>
        </row>
        <row r="3615">
          <cell r="N3615" t="str">
            <v>Savannah Airstrip | Uganda</v>
          </cell>
        </row>
        <row r="3616">
          <cell r="N3616" t="str">
            <v>Khoy Airport | Iran, Islamic Republic of</v>
          </cell>
        </row>
        <row r="3617">
          <cell r="N3617" t="str">
            <v>Kauehi Airport | French Polynesia</v>
          </cell>
        </row>
        <row r="3618">
          <cell r="N3618" t="str">
            <v>Mesa Del Rey Airport | United States</v>
          </cell>
        </row>
        <row r="3619">
          <cell r="N3619" t="str">
            <v>Kristianstad Airport | Sweden</v>
          </cell>
        </row>
        <row r="3620">
          <cell r="N3620" t="str">
            <v>Aropa Airport | Papua New Guinea</v>
          </cell>
        </row>
        <row r="3621">
          <cell r="N3621" t="str">
            <v>Kingfisher Lake Airport | Canada</v>
          </cell>
        </row>
        <row r="3622">
          <cell r="N3622" t="str">
            <v>Koingnaas Airport | South Africa</v>
          </cell>
        </row>
        <row r="3623">
          <cell r="N3623" t="str">
            <v>Kish International Airport | Iran, Islamic Republic of</v>
          </cell>
        </row>
        <row r="3624">
          <cell r="N3624" t="str">
            <v>Kibuli Airstrip | Papua New Guinea</v>
          </cell>
        </row>
        <row r="3625">
          <cell r="N3625" t="str">
            <v>Niigata Airport | Japan</v>
          </cell>
        </row>
        <row r="3626">
          <cell r="N3626" t="str">
            <v>Kirkuk Air Base | Iraq</v>
          </cell>
        </row>
        <row r="3627">
          <cell r="N3627" t="str">
            <v>Kilwa Airport | Congo, the Democratic Republic of the</v>
          </cell>
        </row>
        <row r="3628">
          <cell r="N3628" t="str">
            <v>Kimberley Airport | South Africa</v>
          </cell>
        </row>
        <row r="3629">
          <cell r="N3629" t="str">
            <v>Norman Manley International Airport | Jamaica</v>
          </cell>
        </row>
        <row r="3630">
          <cell r="N3630" t="str">
            <v>Kili Airport | Marshall Islands</v>
          </cell>
        </row>
        <row r="3631">
          <cell r="N3631" t="str">
            <v>Kickapoo Downtown Airport | United States</v>
          </cell>
        </row>
        <row r="3632">
          <cell r="N3632" t="str">
            <v>Kira Airport | Papua New Guinea</v>
          </cell>
        </row>
        <row r="3633">
          <cell r="N3633" t="str">
            <v>Kerry Airport | Ireland</v>
          </cell>
        </row>
        <row r="3634">
          <cell r="N3634" t="str">
            <v>Kisumu Airport | Kenya</v>
          </cell>
        </row>
        <row r="3635">
          <cell r="N3635" t="str">
            <v>Kithira Airport | Greece</v>
          </cell>
        </row>
        <row r="3636">
          <cell r="N3636" t="str">
            <v>Kiunga Airport | Kenya</v>
          </cell>
        </row>
        <row r="3637">
          <cell r="N3637" t="str">
            <v>Chișinău International Airport | Moldova, Republic of</v>
          </cell>
        </row>
        <row r="3638">
          <cell r="N3638" t="str">
            <v>Southdowns Airport | Zambia</v>
          </cell>
        </row>
        <row r="3639">
          <cell r="N3639" t="str">
            <v>Kansai International Airport | Japan</v>
          </cell>
        </row>
        <row r="3640">
          <cell r="N3640" t="str">
            <v>Kilwa Masoko Airport | Tanzania, United Republic of</v>
          </cell>
        </row>
        <row r="3641">
          <cell r="N3641" t="str">
            <v>Yemelyanovo Airport | Russian Federation</v>
          </cell>
        </row>
        <row r="3642">
          <cell r="N3642" t="str">
            <v>Kaili Airport | China</v>
          </cell>
        </row>
        <row r="3643">
          <cell r="N3643" t="str">
            <v>Kanas Airport | China</v>
          </cell>
        </row>
        <row r="3644">
          <cell r="N3644" t="str">
            <v>Wevelgem Airport | Belgium</v>
          </cell>
        </row>
        <row r="3645">
          <cell r="N3645" t="str">
            <v>Kerama Airport | Japan</v>
          </cell>
        </row>
        <row r="3646">
          <cell r="N3646" t="str">
            <v>Kertajati International Airport | Indonesia</v>
          </cell>
        </row>
        <row r="3647">
          <cell r="N3647" t="str">
            <v>Koyuk Alfred Adams Airport | United States</v>
          </cell>
        </row>
        <row r="3648">
          <cell r="N3648" t="str">
            <v>Khon Kaen Airport | Thailand</v>
          </cell>
        </row>
        <row r="3649">
          <cell r="N3649" t="str">
            <v>Kokoda Airport | Papua New Guinea</v>
          </cell>
        </row>
        <row r="3650">
          <cell r="N3650" t="str">
            <v>Kerikeri Airport | New Zealand</v>
          </cell>
        </row>
        <row r="3651">
          <cell r="N3651" t="str">
            <v>Konawaruk Airport | Guyana</v>
          </cell>
        </row>
        <row r="3652">
          <cell r="N3652" t="str">
            <v>Kongiganak Airport | United States</v>
          </cell>
        </row>
        <row r="3653">
          <cell r="N3653" t="str">
            <v>Akiachak Airport | United States</v>
          </cell>
        </row>
        <row r="3654">
          <cell r="N3654" t="str">
            <v>Kitakyushu Airport | Japan</v>
          </cell>
        </row>
        <row r="3655">
          <cell r="N3655" t="str">
            <v>Kalakaket Creek AS Airport | United States</v>
          </cell>
        </row>
        <row r="3656">
          <cell r="N3656" t="str">
            <v>Sa Pran Nak Airport | Thailand</v>
          </cell>
        </row>
        <row r="3657">
          <cell r="N3657" t="str">
            <v>Kirkenes Airport (Høybuktmoen) | Norway</v>
          </cell>
        </row>
        <row r="3658">
          <cell r="N3658" t="str">
            <v>Kaikohe Airport | New Zealand</v>
          </cell>
        </row>
        <row r="3659">
          <cell r="N3659" t="str">
            <v>Koolburra Airport | Australia</v>
          </cell>
        </row>
        <row r="3660">
          <cell r="N3660" t="str">
            <v>Krasnoselkup Airport | Russian Federation</v>
          </cell>
        </row>
        <row r="3661">
          <cell r="N3661" t="str">
            <v>Kaukura Airport | French Polynesia</v>
          </cell>
        </row>
        <row r="3662">
          <cell r="N3662" t="str">
            <v>Kashan Airport | Iran, Islamic Republic of</v>
          </cell>
        </row>
        <row r="3663">
          <cell r="N3663" t="str">
            <v>Kentland Municipal Airport | United States</v>
          </cell>
        </row>
        <row r="3664">
          <cell r="N3664" t="str">
            <v>Ekuk Airport | United States</v>
          </cell>
        </row>
        <row r="3665">
          <cell r="N3665" t="str">
            <v>Kikwit Airport | Congo, the Democratic Republic of the</v>
          </cell>
        </row>
        <row r="3666">
          <cell r="N3666" t="str">
            <v>Kikai Airport | Japan</v>
          </cell>
        </row>
        <row r="3667">
          <cell r="N3667" t="str">
            <v>Kilkenny Airport | Ireland</v>
          </cell>
        </row>
        <row r="3668">
          <cell r="N3668" t="str">
            <v>Kaoh Kong Airport | Cambodia</v>
          </cell>
        </row>
        <row r="3669">
          <cell r="N3669" t="str">
            <v>Kalabo Airport | Zambia</v>
          </cell>
        </row>
        <row r="3670">
          <cell r="N3670" t="str">
            <v>Kaolack Airport | Senegal</v>
          </cell>
        </row>
        <row r="3671">
          <cell r="N3671" t="str">
            <v>Migalovo Air Base | Russian Federation</v>
          </cell>
        </row>
        <row r="3672">
          <cell r="N3672" t="str">
            <v>Kaélé Airport | Cameroon</v>
          </cell>
        </row>
        <row r="3673">
          <cell r="N3673" t="str">
            <v>Grabtsevo Airport | Russian Federation</v>
          </cell>
        </row>
        <row r="3674">
          <cell r="N3674" t="str">
            <v>Kalskag Airport | United States</v>
          </cell>
        </row>
        <row r="3675">
          <cell r="N3675" t="str">
            <v>Kolhapur Airport | India</v>
          </cell>
        </row>
        <row r="3676">
          <cell r="N3676" t="str">
            <v>Kotakoli Airport | Congo, the Democratic Republic of the</v>
          </cell>
        </row>
        <row r="3677">
          <cell r="N3677" t="str">
            <v>Kalokol Airport | Kenya</v>
          </cell>
        </row>
        <row r="3678">
          <cell r="N3678" t="str">
            <v>Levelock Airport | United States</v>
          </cell>
        </row>
        <row r="3679">
          <cell r="N3679" t="str">
            <v>Kalaleh Airport | Iran, Islamic Republic of</v>
          </cell>
        </row>
        <row r="3680">
          <cell r="N3680" t="str">
            <v>Larsen Bay Airport | United States</v>
          </cell>
        </row>
        <row r="3681">
          <cell r="N3681" t="str">
            <v>Kalibo International Airport | Philippines</v>
          </cell>
        </row>
        <row r="3682">
          <cell r="N3682" t="str">
            <v>Keluang Airport | Indonesia</v>
          </cell>
        </row>
        <row r="3683">
          <cell r="N3683" t="str">
            <v>Kalmar Airport | Sweden</v>
          </cell>
        </row>
        <row r="3684">
          <cell r="N3684" t="str">
            <v>Southwest Washington Regional Airport | United States</v>
          </cell>
        </row>
        <row r="3685">
          <cell r="N3685" t="str">
            <v>Klagenfurt Airport | Austria</v>
          </cell>
        </row>
        <row r="3686">
          <cell r="N3686" t="str">
            <v>Karlovy Vary International Airport | Czech Republic</v>
          </cell>
        </row>
        <row r="3687">
          <cell r="N3687" t="str">
            <v>Klawock Airport | United States</v>
          </cell>
        </row>
        <row r="3688">
          <cell r="N3688" t="str">
            <v>Kalamata Airport | Greece</v>
          </cell>
        </row>
        <row r="3689">
          <cell r="N3689" t="str">
            <v>Kinkungwa Airport | Congo, the Democratic Republic of the</v>
          </cell>
        </row>
        <row r="3690">
          <cell r="N3690" t="str">
            <v>Kleinsee Airport | South Africa</v>
          </cell>
        </row>
        <row r="3691">
          <cell r="N3691" t="str">
            <v>Kerema Airport | Papua New Guinea</v>
          </cell>
        </row>
        <row r="3692">
          <cell r="N3692" t="str">
            <v>Koinambe Airport | Papua New Guinea</v>
          </cell>
        </row>
        <row r="3693">
          <cell r="N3693" t="str">
            <v>King Khaled Military City Airport | Saudi Arabia</v>
          </cell>
        </row>
        <row r="3694">
          <cell r="N3694" t="str">
            <v>Kamembe Airport | Rwanda</v>
          </cell>
        </row>
        <row r="3695">
          <cell r="N3695" t="str">
            <v>Kamina Airport | Papua New Guinea</v>
          </cell>
        </row>
        <row r="3696">
          <cell r="N3696" t="str">
            <v>Kunming Changshui International Airport | China</v>
          </cell>
        </row>
        <row r="3697">
          <cell r="N3697" t="str">
            <v>Johan Pienaar Airport | South Africa</v>
          </cell>
        </row>
        <row r="3698">
          <cell r="N3698" t="str">
            <v>Miyazaki Airport | Japan</v>
          </cell>
        </row>
        <row r="3699">
          <cell r="N3699" t="str">
            <v>Kumamoto Airport | Japan</v>
          </cell>
        </row>
        <row r="3700">
          <cell r="N3700" t="str">
            <v>Makabana Airport | Congo</v>
          </cell>
        </row>
        <row r="3701">
          <cell r="N3701" t="str">
            <v>Kamileroi Airport | Australia</v>
          </cell>
        </row>
        <row r="3702">
          <cell r="N3702" t="str">
            <v>Kimaam Airport | Indonesia</v>
          </cell>
        </row>
        <row r="3703">
          <cell r="N3703" t="str">
            <v>Kiman Airport | Indonesia</v>
          </cell>
        </row>
        <row r="3704">
          <cell r="N3704" t="str">
            <v>Kamina Base Airport | Congo, the Democratic Republic of the</v>
          </cell>
        </row>
        <row r="3705">
          <cell r="N3705" t="str">
            <v>Manokotak Airport | United States</v>
          </cell>
        </row>
        <row r="3706">
          <cell r="N3706" t="str">
            <v>Keetmanshoop Airport | Namibia</v>
          </cell>
        </row>
        <row r="3707">
          <cell r="N3707" t="str">
            <v>Komatsu Airport | Japan</v>
          </cell>
        </row>
        <row r="3708">
          <cell r="N3708" t="str">
            <v>Karimui Airport | Papua New Guinea</v>
          </cell>
        </row>
        <row r="3709">
          <cell r="N3709" t="str">
            <v>Kumasi Airport | Ghana</v>
          </cell>
        </row>
        <row r="3710">
          <cell r="N3710" t="str">
            <v>Kisimayu Airport | Somalia</v>
          </cell>
        </row>
        <row r="3711">
          <cell r="N3711" t="str">
            <v>Kalay Airport | Myanmar</v>
          </cell>
        </row>
        <row r="3712">
          <cell r="N3712" t="str">
            <v>Kostroma Sokerkino Airport | Russian Federation</v>
          </cell>
        </row>
        <row r="3713">
          <cell r="N3713" t="str">
            <v>King Khaled Air Base | Saudi Arabia</v>
          </cell>
        </row>
        <row r="3714">
          <cell r="N3714" t="str">
            <v>Kaoma Airport | Zambia</v>
          </cell>
        </row>
        <row r="3715">
          <cell r="N3715" t="str">
            <v>Viña del mar Airport | Chile</v>
          </cell>
        </row>
        <row r="3716">
          <cell r="N3716" t="str">
            <v>Kindu Airport | Congo, the Democratic Republic of the</v>
          </cell>
        </row>
        <row r="3717">
          <cell r="N3717" t="str">
            <v>Kanainj Airport | Papua New Guinea</v>
          </cell>
        </row>
        <row r="3718">
          <cell r="N3718" t="str">
            <v>RAF Marham | United Kingdom</v>
          </cell>
        </row>
        <row r="3719">
          <cell r="N3719" t="str">
            <v>Kaimana Airport | Indonesia</v>
          </cell>
        </row>
        <row r="3720">
          <cell r="N3720" t="str">
            <v>Kinmen Airport | Taiwan, Province of China</v>
          </cell>
        </row>
        <row r="3721">
          <cell r="N3721" t="str">
            <v>Katanning Airport | Australia</v>
          </cell>
        </row>
        <row r="3722">
          <cell r="N3722" t="str">
            <v>Kindamba Airport | Congo</v>
          </cell>
        </row>
        <row r="3723">
          <cell r="N3723" t="str">
            <v>Kokhanok Airport | United States</v>
          </cell>
        </row>
        <row r="3724">
          <cell r="N3724" t="str">
            <v>Kaniama Airport | Congo, the Democratic Republic of the</v>
          </cell>
        </row>
        <row r="3725">
          <cell r="N3725" t="str">
            <v>Kankan Airport | Guinea</v>
          </cell>
        </row>
        <row r="3726">
          <cell r="N3726" t="str">
            <v>Kualanamu International Airport | Indonesia</v>
          </cell>
        </row>
        <row r="3727">
          <cell r="N3727" t="str">
            <v>Capanda Airport | Angola</v>
          </cell>
        </row>
        <row r="3728">
          <cell r="N3728" t="str">
            <v>Koné Airport | New Caledonia</v>
          </cell>
        </row>
        <row r="3729">
          <cell r="N3729" t="str">
            <v>Jam Airport | Iran, Islamic Republic of</v>
          </cell>
        </row>
        <row r="3730">
          <cell r="N3730" t="str">
            <v>King Island Airport | Australia</v>
          </cell>
        </row>
        <row r="3731">
          <cell r="N3731" t="str">
            <v>Kennett Memorial Airport | United States</v>
          </cell>
        </row>
        <row r="3732">
          <cell r="N3732" t="str">
            <v>Kanpur Airport | India</v>
          </cell>
        </row>
        <row r="3733">
          <cell r="N3733" t="str">
            <v>New Stuyahok Airport | United States</v>
          </cell>
        </row>
        <row r="3734">
          <cell r="N3734" t="str">
            <v>Kununurra Airport | Australia</v>
          </cell>
        </row>
        <row r="3735">
          <cell r="N3735" t="str">
            <v>Kenieba Airport | Mali</v>
          </cell>
        </row>
        <row r="3736">
          <cell r="N3736" t="str">
            <v>Ellison Onizuka Kona International At Keahole Airport | United States</v>
          </cell>
        </row>
        <row r="3737">
          <cell r="N3737" t="str">
            <v>Koumac Airport | New Caledonia</v>
          </cell>
        </row>
        <row r="3738">
          <cell r="N3738" t="str">
            <v>Kotabangun Airport | Indonesia</v>
          </cell>
        </row>
        <row r="3739">
          <cell r="N3739" t="str">
            <v>El Tari Airport | Indonesia</v>
          </cell>
        </row>
        <row r="3740">
          <cell r="N3740" t="str">
            <v>Komatipoort Airport | South Africa</v>
          </cell>
        </row>
        <row r="3741">
          <cell r="N3741" t="str">
            <v>Koolatah Airport | Australia</v>
          </cell>
        </row>
        <row r="3742">
          <cell r="N3742" t="str">
            <v>Kirkwall Airport | United Kingdom</v>
          </cell>
        </row>
        <row r="3743">
          <cell r="N3743" t="str">
            <v>Kagoshima Airport | Japan</v>
          </cell>
        </row>
        <row r="3744">
          <cell r="N3744" t="str">
            <v>Kokkola-Pietarsaari Airport | Finland</v>
          </cell>
        </row>
        <row r="3745">
          <cell r="N3745" t="str">
            <v>Komo-Manda Airport | Papua New Guinea</v>
          </cell>
        </row>
        <row r="3746">
          <cell r="N3746" t="str">
            <v>Kontum Airport | Viet Nam</v>
          </cell>
        </row>
        <row r="3747">
          <cell r="N3747" t="str">
            <v>Kongolo Airport | Congo, the Democratic Republic of the</v>
          </cell>
        </row>
        <row r="3748">
          <cell r="N3748" t="str">
            <v>Nakhon Phanom Airport | Thailand</v>
          </cell>
        </row>
        <row r="3749">
          <cell r="N3749" t="str">
            <v>Köthen Airport | Germany</v>
          </cell>
        </row>
        <row r="3750">
          <cell r="N3750" t="str">
            <v>Kakoro(Koroko) Airstrip | Papua New Guinea</v>
          </cell>
        </row>
        <row r="3751">
          <cell r="N3751" t="str">
            <v>Sihanoukville International Airport | Cambodia</v>
          </cell>
        </row>
        <row r="3752">
          <cell r="N3752" t="str">
            <v>Kotlik Airport | United States</v>
          </cell>
        </row>
        <row r="3753">
          <cell r="N3753" t="str">
            <v>Koulamoutou Mabimbi Airport | Gabon</v>
          </cell>
        </row>
        <row r="3754">
          <cell r="N3754" t="str">
            <v>Kokshetau Airport | Kazakhstan</v>
          </cell>
        </row>
        <row r="3755">
          <cell r="N3755" t="str">
            <v>Ganzhou Airport | China</v>
          </cell>
        </row>
        <row r="3756">
          <cell r="N3756" t="str">
            <v>Kokonau Airport | Indonesia</v>
          </cell>
        </row>
        <row r="3757">
          <cell r="N3757" t="str">
            <v>Ouzinkie Airport | United States</v>
          </cell>
        </row>
        <row r="3758">
          <cell r="N3758" t="str">
            <v>Kopiago Airport | Papua New Guinea</v>
          </cell>
        </row>
        <row r="3759">
          <cell r="N3759" t="str">
            <v>Port Clarence Coast Guard Station | United States</v>
          </cell>
        </row>
        <row r="3760">
          <cell r="N3760" t="str">
            <v>Yapsiei Airport | Papua New Guinea</v>
          </cell>
        </row>
        <row r="3761">
          <cell r="N3761" t="str">
            <v>Kondobol Airport | Papua New Guinea</v>
          </cell>
        </row>
        <row r="3762">
          <cell r="N3762" t="str">
            <v>Kapit Airport | Malaysia</v>
          </cell>
        </row>
        <row r="3763">
          <cell r="N3763" t="str">
            <v>Kapal Airport | Papua New Guinea</v>
          </cell>
        </row>
        <row r="3764">
          <cell r="N3764" t="str">
            <v>Kompiam Airport | Papua New Guinea</v>
          </cell>
        </row>
        <row r="3765">
          <cell r="N3765" t="str">
            <v>Kipnuk Airport | United States</v>
          </cell>
        </row>
        <row r="3766">
          <cell r="N3766" t="str">
            <v>Pohang Airport (G-815/K-3) | Korea, Republic of</v>
          </cell>
        </row>
        <row r="3767">
          <cell r="N3767" t="str">
            <v>Kalpowar Airport | Australia</v>
          </cell>
        </row>
        <row r="3768">
          <cell r="N3768" t="str">
            <v>Kempsey Airport | Australia</v>
          </cell>
        </row>
        <row r="3769">
          <cell r="N3769" t="str">
            <v>Jackpot Airport/Hayden Field | United States</v>
          </cell>
        </row>
        <row r="3770">
          <cell r="N3770" t="str">
            <v>Perryville Airport | United States</v>
          </cell>
        </row>
        <row r="3771">
          <cell r="N3771" t="str">
            <v>Keperveem Airport | Russian Federation</v>
          </cell>
        </row>
        <row r="3772">
          <cell r="N3772" t="str">
            <v>Kishangarh Airport | India</v>
          </cell>
        </row>
        <row r="3773">
          <cell r="N3773" t="str">
            <v>Kol Airport | Papua New Guinea</v>
          </cell>
        </row>
        <row r="3774">
          <cell r="N3774" t="str">
            <v>Qurghonteppa International Airport | Tajikistan</v>
          </cell>
        </row>
        <row r="3775">
          <cell r="N3775" t="str">
            <v>Kerang Airport | Australia</v>
          </cell>
        </row>
        <row r="3776">
          <cell r="N3776" t="str">
            <v>Karumba Airport | Australia</v>
          </cell>
        </row>
        <row r="3777">
          <cell r="N3777" t="str">
            <v>Departi Parbo Airport | Indonesia</v>
          </cell>
        </row>
        <row r="3778">
          <cell r="N3778" t="str">
            <v>Kurundi Airport | Australia</v>
          </cell>
        </row>
        <row r="3779">
          <cell r="N3779" t="str">
            <v>Kirundo Airport | Burundi</v>
          </cell>
        </row>
        <row r="3780">
          <cell r="N3780" t="str">
            <v>Kramfors Sollefteå Airport | Sweden</v>
          </cell>
        </row>
        <row r="3781">
          <cell r="N3781" t="str">
            <v>Karasabai Airport | Guyana</v>
          </cell>
        </row>
        <row r="3782">
          <cell r="N3782" t="str">
            <v>Redhill Aerodrome | United Kingdom</v>
          </cell>
        </row>
        <row r="3783">
          <cell r="N3783" t="str">
            <v>Kikori Airport | Papua New Guinea</v>
          </cell>
        </row>
        <row r="3784">
          <cell r="N3784" t="str">
            <v>Karawari Airstrip | Papua New Guinea</v>
          </cell>
        </row>
        <row r="3785">
          <cell r="N3785" t="str">
            <v>Kraków John Paul II International Airport | Poland</v>
          </cell>
        </row>
        <row r="3786">
          <cell r="N3786" t="str">
            <v>Korla Airport | China</v>
          </cell>
        </row>
        <row r="3787">
          <cell r="N3787" t="str">
            <v>Karanambo Airport | Guyana</v>
          </cell>
        </row>
        <row r="3788">
          <cell r="N3788" t="str">
            <v>Kiruna Airport | Sweden</v>
          </cell>
        </row>
        <row r="3789">
          <cell r="N3789" t="str">
            <v>Kurgan Airport | Russian Federation</v>
          </cell>
        </row>
        <row r="3790">
          <cell r="N3790" t="str">
            <v>Karup Airport | Denmark</v>
          </cell>
        </row>
        <row r="3791">
          <cell r="N3791" t="str">
            <v>Kramatorsk Airport | Ukraine</v>
          </cell>
        </row>
        <row r="3792">
          <cell r="N3792" t="str">
            <v>Krasnodar Pashkovsky International Airport | Russian Federation</v>
          </cell>
        </row>
        <row r="3793">
          <cell r="N3793" t="str">
            <v>Kristiansand Airport | Norway</v>
          </cell>
        </row>
        <row r="3794">
          <cell r="N3794" t="str">
            <v>Khartoum International Airport | Sudan</v>
          </cell>
        </row>
        <row r="3795">
          <cell r="N3795" t="str">
            <v>Kerau Airport | Papua New Guinea</v>
          </cell>
        </row>
        <row r="3796">
          <cell r="N3796" t="str">
            <v>Kerio Valley Airport | Kenya</v>
          </cell>
        </row>
        <row r="3797">
          <cell r="N3797" t="str">
            <v>Turkmenbashi Airport | Turkmenistan</v>
          </cell>
        </row>
        <row r="3798">
          <cell r="N3798" t="str">
            <v>Kar Kar Airport | Papua New Guinea</v>
          </cell>
        </row>
        <row r="3799">
          <cell r="N3799" t="str">
            <v>Karamay Airport | China</v>
          </cell>
        </row>
        <row r="3800">
          <cell r="N3800" t="str">
            <v>Basango Mboliasa Airport | Congo, the Democratic Republic of the</v>
          </cell>
        </row>
        <row r="3801">
          <cell r="N3801" t="str">
            <v>Kosrae International Airport | Micronesia, Federated States of</v>
          </cell>
        </row>
        <row r="3802">
          <cell r="N3802" t="str">
            <v>Kasonombe Airport | Papua New Guinea</v>
          </cell>
        </row>
        <row r="3803">
          <cell r="N3803" t="str">
            <v>Košice Airport | Slovakia</v>
          </cell>
        </row>
        <row r="3804">
          <cell r="N3804" t="str">
            <v>Karlstad Airport | Sweden</v>
          </cell>
        </row>
        <row r="3805">
          <cell r="N3805" t="str">
            <v>Kasese Airport | Uganda</v>
          </cell>
        </row>
        <row r="3806">
          <cell r="N3806" t="str">
            <v>Kassel-Calden Airport | Germany</v>
          </cell>
        </row>
        <row r="3807">
          <cell r="N3807" t="str">
            <v>Shahid Ashrafi Esfahani Airport | Iran, Islamic Republic of</v>
          </cell>
        </row>
        <row r="3808">
          <cell r="N3808" t="str">
            <v>Kissidougou Airport | Guinea</v>
          </cell>
        </row>
        <row r="3809">
          <cell r="N3809" t="str">
            <v>Kasos Airport | Greece</v>
          </cell>
        </row>
        <row r="3810">
          <cell r="N3810" t="str">
            <v>Karlskoga Airport | Sweden</v>
          </cell>
        </row>
        <row r="3811">
          <cell r="N3811" t="str">
            <v>Kassala Airport | Sudan</v>
          </cell>
        </row>
        <row r="3812">
          <cell r="N3812" t="str">
            <v>St Mary's Airport | United States</v>
          </cell>
        </row>
        <row r="3813">
          <cell r="N3813" t="str">
            <v>Kostanay West Airport | Kazakhstan</v>
          </cell>
        </row>
        <row r="3814">
          <cell r="N3814" t="str">
            <v>Kastoria National Airport | Greece</v>
          </cell>
        </row>
        <row r="3815">
          <cell r="N3815" t="str">
            <v>Kosipe Airport | Papua New Guinea</v>
          </cell>
        </row>
        <row r="3816">
          <cell r="N3816" t="str">
            <v>Karshi Khanabad Airport | Uzbekistan</v>
          </cell>
        </row>
        <row r="3817">
          <cell r="N3817" t="str">
            <v>Selayar/Aroepala Airport | Indonesia</v>
          </cell>
        </row>
        <row r="3818">
          <cell r="N3818" t="str">
            <v>Sikasso Airport | Mali</v>
          </cell>
        </row>
        <row r="3819">
          <cell r="N3819" t="str">
            <v>Kristiansund Airport (Kvernberget) | Norway</v>
          </cell>
        </row>
        <row r="3820">
          <cell r="N3820" t="str">
            <v>Springvale Airport | Australia</v>
          </cell>
        </row>
        <row r="3821">
          <cell r="N3821" t="str">
            <v>Kiryat Shmona Airport | Israel</v>
          </cell>
        </row>
        <row r="3822">
          <cell r="N3822" t="str">
            <v>Yasuru Airport | Papua New Guinea</v>
          </cell>
        </row>
        <row r="3823">
          <cell r="N3823" t="str">
            <v>Kars Airport | Turkey</v>
          </cell>
        </row>
        <row r="3824">
          <cell r="N3824" t="str">
            <v>Kotlas Airport | Russian Federation</v>
          </cell>
        </row>
        <row r="3825">
          <cell r="N3825" t="str">
            <v>Karratha Airport | Australia</v>
          </cell>
        </row>
        <row r="3826">
          <cell r="N3826" t="str">
            <v>Katiola Airport | Côte d'Ivoire</v>
          </cell>
        </row>
        <row r="3827">
          <cell r="N3827" t="str">
            <v>Kitadaito Airport | Japan</v>
          </cell>
        </row>
        <row r="3828">
          <cell r="N3828" t="str">
            <v>Kerteh Airport | Malaysia</v>
          </cell>
        </row>
        <row r="3829">
          <cell r="N3829" t="str">
            <v>Takaka Airport | New Zealand</v>
          </cell>
        </row>
        <row r="3830">
          <cell r="N3830" t="str">
            <v>Ketapang(Rahadi Usman) Airport | Indonesia</v>
          </cell>
        </row>
        <row r="3831">
          <cell r="N3831" t="str">
            <v>Kratie Airport | Cambodia</v>
          </cell>
        </row>
        <row r="3832">
          <cell r="N3832" t="str">
            <v>Kichwa Tembo Airport | Kenya</v>
          </cell>
        </row>
        <row r="3833">
          <cell r="N3833" t="str">
            <v>Kitale Airport | Kenya</v>
          </cell>
        </row>
        <row r="3834">
          <cell r="N3834" t="str">
            <v>Tribhuvan International Airport | Nepal</v>
          </cell>
        </row>
        <row r="3835">
          <cell r="N3835" t="str">
            <v>Ketchikan International Airport | United States</v>
          </cell>
        </row>
        <row r="3836">
          <cell r="N3836" t="str">
            <v>Kato Airport | Guyana</v>
          </cell>
        </row>
        <row r="3837">
          <cell r="N3837" t="str">
            <v>Tinson Pen Airport | Jamaica</v>
          </cell>
        </row>
        <row r="3838">
          <cell r="N3838" t="str">
            <v>Kitee Airport | Finland</v>
          </cell>
        </row>
        <row r="3839">
          <cell r="N3839" t="str">
            <v>Tindal Airport | Australia</v>
          </cell>
        </row>
        <row r="3840">
          <cell r="N3840" t="str">
            <v>Brevig Mission Airport | United States</v>
          </cell>
        </row>
        <row r="3841">
          <cell r="N3841" t="str">
            <v>Kittilä Airport | Finland</v>
          </cell>
        </row>
        <row r="3842">
          <cell r="N3842" t="str">
            <v>Kota Airport | India</v>
          </cell>
        </row>
        <row r="3843">
          <cell r="N3843" t="str">
            <v>Kamarata Airport | Venezuela, Bolivarian Republic of</v>
          </cell>
        </row>
        <row r="3844">
          <cell r="N3844" t="str">
            <v>Katowice International Airport | Poland</v>
          </cell>
        </row>
        <row r="3845">
          <cell r="N3845" t="str">
            <v>Koutiala Airport | Mali</v>
          </cell>
        </row>
        <row r="3846">
          <cell r="N3846" t="str">
            <v>Katukurunda Air Force Base | Sri Lanka</v>
          </cell>
        </row>
        <row r="3847">
          <cell r="N3847" t="str">
            <v>Kuantan Airport | Malaysia</v>
          </cell>
        </row>
        <row r="3848">
          <cell r="N3848" t="str">
            <v>Kuria Airport | Kiribati</v>
          </cell>
        </row>
        <row r="3849">
          <cell r="N3849" t="str">
            <v>Kudat Airport | Malaysia</v>
          </cell>
        </row>
        <row r="3850">
          <cell r="N3850" t="str">
            <v>Kukudu Airport | Solomon Islands</v>
          </cell>
        </row>
        <row r="3851">
          <cell r="N3851" t="str">
            <v>Kurumoch International Airport | Russian Federation</v>
          </cell>
        </row>
        <row r="3852">
          <cell r="N3852" t="str">
            <v>Kubin Airport | Australia</v>
          </cell>
        </row>
        <row r="3853">
          <cell r="N3853" t="str">
            <v>Kushiro Airport | Japan</v>
          </cell>
        </row>
        <row r="3854">
          <cell r="N3854" t="str">
            <v>Kasigluk Airport | United States</v>
          </cell>
        </row>
        <row r="3855">
          <cell r="N3855" t="str">
            <v>Kuala Lumpur International Airport | Malaysia</v>
          </cell>
        </row>
        <row r="3856">
          <cell r="N3856" t="str">
            <v>Yakushima Airport | Japan</v>
          </cell>
        </row>
        <row r="3857">
          <cell r="N3857" t="str">
            <v>Kaunas International Airport | Lithuania</v>
          </cell>
        </row>
        <row r="3858">
          <cell r="N3858" t="str">
            <v>Kuopio Airport | Finland</v>
          </cell>
        </row>
        <row r="3859">
          <cell r="N3859" t="str">
            <v>Kupiano Airport | Papua New Guinea</v>
          </cell>
        </row>
        <row r="3860">
          <cell r="N3860" t="str">
            <v>Kuri Airport | Papua New Guinea</v>
          </cell>
        </row>
        <row r="3861">
          <cell r="N3861" t="str">
            <v>Kulusuk Airport | Greenland</v>
          </cell>
        </row>
        <row r="3862">
          <cell r="N3862" t="str">
            <v>Kopitnari Airport | Georgia</v>
          </cell>
        </row>
        <row r="3863">
          <cell r="N3863" t="str">
            <v>Kullu Manali Airport | India</v>
          </cell>
        </row>
        <row r="3864">
          <cell r="N3864" t="str">
            <v>Kunsan Air Base | Korea, Republic of</v>
          </cell>
        </row>
        <row r="3865">
          <cell r="N3865" t="str">
            <v>Kuyol Airport | Papua New Guinea</v>
          </cell>
        </row>
        <row r="3866">
          <cell r="N3866" t="str">
            <v>Kamusi Airport | Papua New Guinea</v>
          </cell>
        </row>
        <row r="3867">
          <cell r="N3867" t="str">
            <v>Alexander the Great International Airport | Greece</v>
          </cell>
        </row>
        <row r="3868">
          <cell r="N3868" t="str">
            <v>Skövde Airport | Sweden</v>
          </cell>
        </row>
        <row r="3869">
          <cell r="N3869" t="str">
            <v>King Cove Airport | United States</v>
          </cell>
        </row>
        <row r="3870">
          <cell r="N3870" t="str">
            <v>Ganja International Airport | Azerbaijan</v>
          </cell>
        </row>
        <row r="3871">
          <cell r="N3871" t="str">
            <v>Kitava Airport | Papua New Guinea</v>
          </cell>
        </row>
        <row r="3872">
          <cell r="N3872" t="str">
            <v>Kavieng Airport | Papua New Guinea</v>
          </cell>
        </row>
        <row r="3873">
          <cell r="N3873" t="str">
            <v>Kirovsk-Apatity Airport | Russian Federation</v>
          </cell>
        </row>
        <row r="3874">
          <cell r="N3874" t="str">
            <v>Kivalina Airport | United States</v>
          </cell>
        </row>
        <row r="3875">
          <cell r="N3875" t="str">
            <v>Markovo Airport | Russian Federation</v>
          </cell>
        </row>
        <row r="3876">
          <cell r="N3876" t="str">
            <v>Morava Airport | Serbia</v>
          </cell>
        </row>
        <row r="3877">
          <cell r="N3877" t="str">
            <v>Kavalerovo Airport | Russian Federation</v>
          </cell>
        </row>
        <row r="3878">
          <cell r="N3878" t="str">
            <v>Pobedilovo Airport | Russian Federation</v>
          </cell>
        </row>
        <row r="3879">
          <cell r="N3879" t="str">
            <v>Bucholz Army Air Field | Marshall Islands</v>
          </cell>
        </row>
        <row r="3880">
          <cell r="N3880" t="str">
            <v>Dewadaru - Kemujan Island | Indonesia</v>
          </cell>
        </row>
        <row r="3881">
          <cell r="N3881" t="str">
            <v>Dewadaru Airport | Indonesia</v>
          </cell>
        </row>
        <row r="3882">
          <cell r="N3882" t="str">
            <v>Longdongbao Airport | China</v>
          </cell>
        </row>
        <row r="3883">
          <cell r="N3883" t="str">
            <v>Kryvyi Rih International Airport | Ukraine</v>
          </cell>
        </row>
        <row r="3884">
          <cell r="N3884" t="str">
            <v>Khwahan Airport | Afghanistan</v>
          </cell>
        </row>
        <row r="3885">
          <cell r="N3885" t="str">
            <v>Kuwait International Airport | Kuwait</v>
          </cell>
        </row>
        <row r="3886">
          <cell r="N3886" t="str">
            <v>Gwangju Airport | Korea, Republic of</v>
          </cell>
        </row>
        <row r="3887">
          <cell r="N3887" t="str">
            <v>Kwigillingok Airport | United States</v>
          </cell>
        </row>
        <row r="3888">
          <cell r="N3888" t="str">
            <v>Guilin Liangjiang International Airport | China</v>
          </cell>
        </row>
        <row r="3889">
          <cell r="N3889" t="str">
            <v>Kowanyama Airport | Australia</v>
          </cell>
        </row>
        <row r="3890">
          <cell r="N3890" t="str">
            <v>Quinhagak Airport | United States</v>
          </cell>
        </row>
        <row r="3891">
          <cell r="N3891" t="str">
            <v>Kawito Airport | Papua New Guinea</v>
          </cell>
        </row>
        <row r="3892">
          <cell r="N3892" t="str">
            <v>Kwailabesi Airport | Solomon Islands</v>
          </cell>
        </row>
        <row r="3893">
          <cell r="N3893" t="str">
            <v>Kwethluk Airport | United States</v>
          </cell>
        </row>
        <row r="3894">
          <cell r="N3894" t="str">
            <v>Kiwayu Airport | Kenya</v>
          </cell>
        </row>
        <row r="3895">
          <cell r="N3895" t="str">
            <v>Kolwezi Airport | Congo, the Democratic Republic of the</v>
          </cell>
        </row>
        <row r="3896">
          <cell r="N3896" t="str">
            <v>P C Pelser Airport | South Africa</v>
          </cell>
        </row>
        <row r="3897">
          <cell r="N3897" t="str">
            <v>Koro Island Airport | Fiji</v>
          </cell>
        </row>
        <row r="3898">
          <cell r="N3898" t="str">
            <v>Komsomolsk-on-Amur Airport | Russian Federation</v>
          </cell>
        </row>
        <row r="3899">
          <cell r="N3899" t="str">
            <v>Katiu Airport | French Polynesia</v>
          </cell>
        </row>
        <row r="3900">
          <cell r="N3900" t="str">
            <v>Konya Airport | Turkey</v>
          </cell>
        </row>
        <row r="3901">
          <cell r="N3901" t="str">
            <v>Lanyu Airport | Taiwan, Province of China</v>
          </cell>
        </row>
        <row r="3902">
          <cell r="N3902" t="str">
            <v>Rene Mouawad Air Base | Lebanon</v>
          </cell>
        </row>
        <row r="3903">
          <cell r="N3903" t="str">
            <v>Yeelirrie Airport | Australia</v>
          </cell>
        </row>
        <row r="3904">
          <cell r="N3904" t="str">
            <v>Yalata Mission Airport | Australia</v>
          </cell>
        </row>
        <row r="3905">
          <cell r="N3905" t="str">
            <v>Karluk Airport | United States</v>
          </cell>
        </row>
        <row r="3906">
          <cell r="N3906" t="str">
            <v>Tampa North Aero Park Airport | United States</v>
          </cell>
        </row>
        <row r="3907">
          <cell r="N3907" t="str">
            <v>Kyaukpyu Airport | Myanmar</v>
          </cell>
        </row>
        <row r="3908">
          <cell r="N3908" t="str">
            <v>Kayes Dag Dag Airport | Mali</v>
          </cell>
        </row>
        <row r="3909">
          <cell r="N3909" t="str">
            <v>Kyauktu Airport | Myanmar</v>
          </cell>
        </row>
        <row r="3910">
          <cell r="N3910" t="str">
            <v>Koyukuk Airport | United States</v>
          </cell>
        </row>
        <row r="3911">
          <cell r="N3911" t="str">
            <v>Yalumet Airport | Papua New Guinea</v>
          </cell>
        </row>
        <row r="3912">
          <cell r="N3912" t="str">
            <v>Kyzyl Airport | Russian Federation</v>
          </cell>
        </row>
        <row r="3913">
          <cell r="N3913" t="str">
            <v>Kampong Chhnang Airport | Cambodia</v>
          </cell>
        </row>
        <row r="3914">
          <cell r="N3914" t="str">
            <v>Krakor Airport | Cambodia</v>
          </cell>
        </row>
        <row r="3915">
          <cell r="N3915" t="str">
            <v>Kaintiba Airport | Papua New Guinea</v>
          </cell>
        </row>
        <row r="3916">
          <cell r="N3916" t="str">
            <v>Flugplatz Kitzingen | Germany</v>
          </cell>
        </row>
        <row r="3917">
          <cell r="N3917" t="str">
            <v>Filippos Airport | Greece</v>
          </cell>
        </row>
        <row r="3918">
          <cell r="N3918" t="str">
            <v>Kazan International Airport | Russian Federation</v>
          </cell>
        </row>
        <row r="3919">
          <cell r="N3919" t="str">
            <v>Kzyl-Orda Southwest Airport | Kazakhstan</v>
          </cell>
        </row>
        <row r="3920">
          <cell r="N3920" t="str">
            <v>Zafer Airport | Turkey</v>
          </cell>
        </row>
        <row r="3921">
          <cell r="N3921" t="str">
            <v>Kastelorizo Airport | Greece</v>
          </cell>
        </row>
        <row r="3922">
          <cell r="N3922" t="str">
            <v>Southeast Colorado Regional Airport | United States</v>
          </cell>
        </row>
        <row r="3923">
          <cell r="N3923" t="str">
            <v>Lab Lab Airport | Papua New Guinea</v>
          </cell>
        </row>
        <row r="3924">
          <cell r="N3924" t="str">
            <v>Layang-Layang Airport | Malaysia</v>
          </cell>
        </row>
        <row r="3925">
          <cell r="N3925" t="str">
            <v>Quatro de Fevereiro Airport | Angola</v>
          </cell>
        </row>
        <row r="3926">
          <cell r="N3926" t="str">
            <v>Nadzab Airport | Papua New Guinea</v>
          </cell>
        </row>
        <row r="3927">
          <cell r="N3927" t="str">
            <v>Purdue University Airport | United States</v>
          </cell>
        </row>
        <row r="3928">
          <cell r="N3928" t="str">
            <v>La Guaira Airport | Venezuela, Bolivarian Republic of</v>
          </cell>
        </row>
        <row r="3929">
          <cell r="N3929" t="str">
            <v>Oesman Sadik Airport | Indonesia</v>
          </cell>
        </row>
        <row r="3930">
          <cell r="N3930" t="str">
            <v>Lannion-Côte de Granit Airport | France</v>
          </cell>
        </row>
        <row r="3931">
          <cell r="N3931" t="str">
            <v>Lages Airport | Brazil</v>
          </cell>
        </row>
        <row r="3932">
          <cell r="N3932" t="str">
            <v>Aklavik/Freddie Carmichael Airport | Canada</v>
          </cell>
        </row>
        <row r="3933">
          <cell r="N3933" t="str">
            <v>Lakeland Linder International Airport | United States</v>
          </cell>
        </row>
        <row r="3934">
          <cell r="N3934" t="str">
            <v>Los Alamos Airport | United States</v>
          </cell>
        </row>
        <row r="3935">
          <cell r="N3935" t="str">
            <v>Capital City Airport | United States</v>
          </cell>
        </row>
        <row r="3936">
          <cell r="N3936" t="str">
            <v>Laoag International Airport | Philippines</v>
          </cell>
        </row>
        <row r="3937">
          <cell r="N3937" t="str">
            <v>Manuel Márquez de León International Airport | Mexico</v>
          </cell>
        </row>
        <row r="3938">
          <cell r="N3938" t="str">
            <v>La Abraq Airport | Libya</v>
          </cell>
        </row>
        <row r="3939">
          <cell r="N3939" t="str">
            <v>Laramie Regional Airport | United States</v>
          </cell>
        </row>
        <row r="3940">
          <cell r="N3940" t="str">
            <v>McCarran International Airport | United States</v>
          </cell>
        </row>
        <row r="3941">
          <cell r="N3941" t="str">
            <v>Manda Airstrip | Kenya</v>
          </cell>
        </row>
        <row r="3942">
          <cell r="N3942" t="str">
            <v>Lawton Fort Sill Regional Airport | United States</v>
          </cell>
        </row>
        <row r="3943">
          <cell r="N3943" t="str">
            <v>Los Angeles International Airport | United States</v>
          </cell>
        </row>
        <row r="3944">
          <cell r="N3944" t="str">
            <v>Ladysmith Airport | South Africa</v>
          </cell>
        </row>
        <row r="3945">
          <cell r="N3945" t="str">
            <v>Bom Jesus da Lapa Airport | Brazil</v>
          </cell>
        </row>
        <row r="3946">
          <cell r="N3946" t="str">
            <v>Leeds Bradford Airport | United Kingdom</v>
          </cell>
        </row>
        <row r="3947">
          <cell r="N3947" t="str">
            <v>Lubbock Preston Smith International Airport | United States</v>
          </cell>
        </row>
        <row r="3948">
          <cell r="N3948" t="str">
            <v>Lübeck Blankensee Airport | Germany</v>
          </cell>
        </row>
        <row r="3949">
          <cell r="N3949" t="str">
            <v>Khudzhand Airport | Tajikistan</v>
          </cell>
        </row>
        <row r="3950">
          <cell r="N3950" t="str">
            <v>Arnold Palmer Regional Airport | United States</v>
          </cell>
        </row>
        <row r="3951">
          <cell r="N3951" t="str">
            <v>North Platte Regional Airport Lee Bird Field | United States</v>
          </cell>
        </row>
        <row r="3952">
          <cell r="N3952" t="str">
            <v>Paris-Le Bourget Airport | France</v>
          </cell>
        </row>
        <row r="3953">
          <cell r="N3953" t="str">
            <v>Albi-Le Séquestre Airport | France</v>
          </cell>
        </row>
        <row r="3954">
          <cell r="N3954" t="str">
            <v>Komodo Airport | Indonesia</v>
          </cell>
        </row>
        <row r="3955">
          <cell r="N3955" t="str">
            <v>Liboi Airport | Kenya</v>
          </cell>
        </row>
        <row r="3956">
          <cell r="N3956" t="str">
            <v>Liberal Mid-America Regional Airport | United States</v>
          </cell>
        </row>
        <row r="3957">
          <cell r="N3957" t="str">
            <v>Luabo Airport | Mozambique</v>
          </cell>
        </row>
        <row r="3958">
          <cell r="N3958" t="str">
            <v>Lake Baringo Airport | Kenya</v>
          </cell>
        </row>
        <row r="3959">
          <cell r="N3959" t="str">
            <v>Lusambo Airport | Congo, the Democratic Republic of the</v>
          </cell>
        </row>
        <row r="3960">
          <cell r="N3960" t="str">
            <v>Long Banga Airport | Malaysia</v>
          </cell>
        </row>
        <row r="3961">
          <cell r="N3961" t="str">
            <v>Lambarene Airport | Gabon</v>
          </cell>
        </row>
        <row r="3962">
          <cell r="N3962" t="str">
            <v>Lábrea Airport | Brazil</v>
          </cell>
        </row>
        <row r="3963">
          <cell r="N3963" t="str">
            <v>Labasa Airport | Fiji</v>
          </cell>
        </row>
        <row r="3964">
          <cell r="N3964" t="str">
            <v>Lumberton Regional Airport | United States</v>
          </cell>
        </row>
        <row r="3965">
          <cell r="N3965" t="str">
            <v>Labuan Airport | Malaysia</v>
          </cell>
        </row>
        <row r="3966">
          <cell r="N3966" t="str">
            <v>Libreville Leon M'ba International Airport | Gabon</v>
          </cell>
        </row>
        <row r="3967">
          <cell r="N3967" t="str">
            <v>Long Bawan Airport | Indonesia</v>
          </cell>
        </row>
        <row r="3968">
          <cell r="N3968" t="str">
            <v>Lubang Airport | Philippines</v>
          </cell>
        </row>
        <row r="3969">
          <cell r="N3969" t="str">
            <v>La Baule-Escoublac Airport | France</v>
          </cell>
        </row>
        <row r="3970">
          <cell r="N3970" t="str">
            <v>Lucapa Airport | Angola</v>
          </cell>
        </row>
        <row r="3971">
          <cell r="N3971" t="str">
            <v>Larnaca International Airport | Cyprus</v>
          </cell>
        </row>
        <row r="3972">
          <cell r="N3972" t="str">
            <v>Pontes e Lacerda Airport | Brazil</v>
          </cell>
        </row>
        <row r="3973">
          <cell r="N3973" t="str">
            <v>Lecce Galatina Air Base | Italy</v>
          </cell>
        </row>
        <row r="3974">
          <cell r="N3974" t="str">
            <v>Louis Trichardt Airport | South Africa</v>
          </cell>
        </row>
        <row r="3975">
          <cell r="N3975" t="str">
            <v>Goloson International Airport | Honduras</v>
          </cell>
        </row>
        <row r="3976">
          <cell r="N3976" t="str">
            <v>Las Vegas Airport | Guatemala</v>
          </cell>
        </row>
        <row r="3977">
          <cell r="N3977" t="str">
            <v>A Coruña Airport | Spain</v>
          </cell>
        </row>
        <row r="3978">
          <cell r="N3978" t="str">
            <v>Lake Charles Regional Airport | United States</v>
          </cell>
        </row>
        <row r="3979">
          <cell r="N3979" t="str">
            <v>Laconia Municipal Airport | United States</v>
          </cell>
        </row>
        <row r="3980">
          <cell r="N3980" t="str">
            <v>Łódź Władysław Reymont Airport | Poland</v>
          </cell>
        </row>
        <row r="3981">
          <cell r="N3981" t="str">
            <v>Rickenbacker International Airport | United States</v>
          </cell>
        </row>
        <row r="3982">
          <cell r="N3982" t="str">
            <v>La Coloma Airport | Cuba</v>
          </cell>
        </row>
        <row r="3983">
          <cell r="N3983" t="str">
            <v>La Cumbre Airport | Argentina</v>
          </cell>
        </row>
        <row r="3984">
          <cell r="N3984" t="str">
            <v>Balcanoona Airport | Australia</v>
          </cell>
        </row>
        <row r="3985">
          <cell r="N3985" t="str">
            <v>Lague Airport | Congo</v>
          </cell>
        </row>
        <row r="3986">
          <cell r="N3986" t="str">
            <v>Loncopue Airport | Argentina</v>
          </cell>
        </row>
        <row r="3987">
          <cell r="N3987" t="str">
            <v>Lake City Gateway Airport | United States</v>
          </cell>
        </row>
        <row r="3988">
          <cell r="N3988" t="str">
            <v>La Chorrera Airport | Colombia</v>
          </cell>
        </row>
        <row r="3989">
          <cell r="N3989" t="str">
            <v>Lucca-Tassignano Airport | Italy</v>
          </cell>
        </row>
        <row r="3990">
          <cell r="N3990" t="str">
            <v>Longyan Guanzhishan Airport | China</v>
          </cell>
        </row>
        <row r="3991">
          <cell r="N3991" t="str">
            <v>London City Airport | United Kingdom</v>
          </cell>
        </row>
        <row r="3992">
          <cell r="N3992" t="str">
            <v>Malda Airport | India</v>
          </cell>
        </row>
        <row r="3993">
          <cell r="N3993" t="str">
            <v>Governador José Richa Airport | Brazil</v>
          </cell>
        </row>
        <row r="3994">
          <cell r="N3994" t="str">
            <v>Lindeman Island Airport | Australia</v>
          </cell>
        </row>
        <row r="3995">
          <cell r="N3995" t="str">
            <v>Tarbes-Lourdes-Pyrénées Airport | France</v>
          </cell>
        </row>
        <row r="3996">
          <cell r="N3996" t="str">
            <v>Leshukonskoye Airport | Russian Federation</v>
          </cell>
        </row>
        <row r="3997">
          <cell r="N3997" t="str">
            <v>Lord Howe Island Airport | Australia</v>
          </cell>
        </row>
        <row r="3998">
          <cell r="N3998" t="str">
            <v>Lindi Airport | Tanzania, United Republic of</v>
          </cell>
        </row>
        <row r="3999">
          <cell r="N3999" t="str">
            <v>Linden Airport | United States</v>
          </cell>
        </row>
        <row r="4000">
          <cell r="N4000" t="str">
            <v>Lidköping-Hovby Airport | Sweden</v>
          </cell>
        </row>
        <row r="4001">
          <cell r="N4001" t="str">
            <v>Mason County Airport | United States</v>
          </cell>
        </row>
        <row r="4002">
          <cell r="N4002" t="str">
            <v>Lamidanda Airport | Nepal</v>
          </cell>
        </row>
        <row r="4003">
          <cell r="N4003" t="str">
            <v>Ladouanie Airport | Suriname</v>
          </cell>
        </row>
        <row r="4004">
          <cell r="N4004" t="str">
            <v>Lindu Airport | China</v>
          </cell>
        </row>
        <row r="4005">
          <cell r="N4005" t="str">
            <v>Lahad Datu Airport | Malaysia</v>
          </cell>
        </row>
        <row r="4006">
          <cell r="N4006" t="str">
            <v>Landivisiau Air Base | France</v>
          </cell>
        </row>
        <row r="4007">
          <cell r="N4007" t="str">
            <v>Lansdowne Airport | Australia</v>
          </cell>
        </row>
        <row r="4008">
          <cell r="N4008" t="str">
            <v>Saint-Laurent-du-Maroni Airport | French Guiana</v>
          </cell>
        </row>
        <row r="4009">
          <cell r="N4009" t="str">
            <v>City of Derry Airport | United Kingdom</v>
          </cell>
        </row>
        <row r="4010">
          <cell r="N4010" t="str">
            <v>Londolozi Airport | South Africa</v>
          </cell>
        </row>
        <row r="4011">
          <cell r="N4011" t="str">
            <v>Learmonth Airport | Australia</v>
          </cell>
        </row>
        <row r="4012">
          <cell r="N4012" t="str">
            <v>Lebanon Municipal Airport | United States</v>
          </cell>
        </row>
        <row r="4013">
          <cell r="N4013" t="str">
            <v>Coronel Horácio de Mattos Airport | Brazil</v>
          </cell>
        </row>
        <row r="4014">
          <cell r="N4014" t="str">
            <v>Pulkovo Airport | Russian Federation</v>
          </cell>
        </row>
        <row r="4015">
          <cell r="N4015" t="str">
            <v>Leesburg International Airport | United States</v>
          </cell>
        </row>
        <row r="4016">
          <cell r="N4016" t="str">
            <v>Lebakeng Airport | Lesotho</v>
          </cell>
        </row>
        <row r="4017">
          <cell r="N4017" t="str">
            <v>Le Havre Octeville Airport | France</v>
          </cell>
        </row>
        <row r="4018">
          <cell r="N4018" t="str">
            <v>Almería International Airport | Spain</v>
          </cell>
        </row>
        <row r="4019">
          <cell r="N4019" t="str">
            <v>Leipzig/Halle Airport | Germany</v>
          </cell>
        </row>
        <row r="4020">
          <cell r="N4020" t="str">
            <v>Tata Airport | Guinea</v>
          </cell>
        </row>
        <row r="4021">
          <cell r="N4021" t="str">
            <v>Lake Evella Airport | Australia</v>
          </cell>
        </row>
        <row r="4022">
          <cell r="N4022" t="str">
            <v>Lemmon Municipal Airport | United States</v>
          </cell>
        </row>
        <row r="4023">
          <cell r="N4023" t="str">
            <v>Leon Airport | Spain</v>
          </cell>
        </row>
        <row r="4024">
          <cell r="N4024" t="str">
            <v>Lekoni Airport | Gabon</v>
          </cell>
        </row>
        <row r="4025">
          <cell r="N4025" t="str">
            <v>Leopoldina Airport | Brazil</v>
          </cell>
        </row>
        <row r="4026">
          <cell r="N4026" t="str">
            <v>Land's End Airport | United Kingdom</v>
          </cell>
        </row>
        <row r="4027">
          <cell r="N4027" t="str">
            <v>Leinster Airport | Australia</v>
          </cell>
        </row>
        <row r="4028">
          <cell r="N4028" t="str">
            <v>Lesobeng Airport | Lesotho</v>
          </cell>
        </row>
        <row r="4029">
          <cell r="N4029" t="str">
            <v>Alfredo Vásquez Cobo International Airport | Colombia</v>
          </cell>
        </row>
        <row r="4030">
          <cell r="N4030" t="str">
            <v>Pirineus - la Seu d'Urgel Airport | Spain</v>
          </cell>
        </row>
        <row r="4031">
          <cell r="N4031" t="str">
            <v>Levuka Airfield | Fiji</v>
          </cell>
        </row>
        <row r="4032">
          <cell r="N4032" t="str">
            <v>Auburn Lewiston Municipal Airport | United States</v>
          </cell>
        </row>
        <row r="4033">
          <cell r="N4033" t="str">
            <v>Blue Grass Airport | United States</v>
          </cell>
        </row>
        <row r="4034">
          <cell r="N4034" t="str">
            <v>Lelystad Airport | Netherlands</v>
          </cell>
        </row>
        <row r="4035">
          <cell r="N4035" t="str">
            <v>La Esperanza Airport | Honduras</v>
          </cell>
        </row>
        <row r="4036">
          <cell r="N4036" t="str">
            <v>Lumbo Airport | Mozambique</v>
          </cell>
        </row>
        <row r="4037">
          <cell r="N4037" t="str">
            <v>Langley Air Force Base | United States</v>
          </cell>
        </row>
        <row r="4038">
          <cell r="N4038" t="str">
            <v>Angelina County Airport | United States</v>
          </cell>
        </row>
        <row r="4039">
          <cell r="N4039" t="str">
            <v>Lamerd Airport | Iran, Islamic Republic of</v>
          </cell>
        </row>
        <row r="4040">
          <cell r="N4040" t="str">
            <v>Triangle North Executive Airport | United States</v>
          </cell>
        </row>
        <row r="4041">
          <cell r="N4041" t="str">
            <v>Kelafo East Airport | Ethiopia</v>
          </cell>
        </row>
        <row r="4042">
          <cell r="N4042" t="str">
            <v>Lakefield Airport | Australia</v>
          </cell>
        </row>
        <row r="4043">
          <cell r="N4043" t="str">
            <v>Linfen Qiaoli Airport | China</v>
          </cell>
        </row>
        <row r="4044">
          <cell r="N4044" t="str">
            <v>La Fria Airport | Venezuela, Bolivarian Republic of</v>
          </cell>
        </row>
        <row r="4045">
          <cell r="N4045" t="str">
            <v>Lafayette Regional Airport | United States</v>
          </cell>
        </row>
        <row r="4046">
          <cell r="N4046" t="str">
            <v>Lomé-Tokoin Airport | Togo</v>
          </cell>
        </row>
        <row r="4047">
          <cell r="N4047" t="str">
            <v>La Guardia Airport | United States</v>
          </cell>
        </row>
        <row r="4048">
          <cell r="N4048" t="str">
            <v>Long Beach /Daugherty Field/ Airport | United States</v>
          </cell>
        </row>
        <row r="4049">
          <cell r="N4049" t="str">
            <v>LaGrange Callaway Airport | United States</v>
          </cell>
        </row>
        <row r="4050">
          <cell r="N4050" t="str">
            <v>La Grande/Union County Airport | United States</v>
          </cell>
        </row>
        <row r="4051">
          <cell r="N4051" t="str">
            <v>Mulan Airport | Australia</v>
          </cell>
        </row>
        <row r="4052">
          <cell r="N4052" t="str">
            <v>Laguna Army Airfield | United States</v>
          </cell>
        </row>
        <row r="4053">
          <cell r="N4053" t="str">
            <v>Liège Airport | Belgium</v>
          </cell>
        </row>
        <row r="4054">
          <cell r="N4054" t="str">
            <v>Leigh Creek Airport | Australia</v>
          </cell>
        </row>
        <row r="4055">
          <cell r="N4055" t="str">
            <v>Deadman's Cay Airport | Bahamas</v>
          </cell>
        </row>
        <row r="4056">
          <cell r="N4056" t="str">
            <v>Langkawi International Airport | Malaysia</v>
          </cell>
        </row>
        <row r="4057">
          <cell r="N4057" t="str">
            <v>Long Lellang Airport | Malaysia</v>
          </cell>
        </row>
        <row r="4058">
          <cell r="N4058" t="str">
            <v>Linga Linga Airport | Papua New Guinea</v>
          </cell>
        </row>
        <row r="4059">
          <cell r="N4059" t="str">
            <v>Langeoog Airport | Germany</v>
          </cell>
        </row>
        <row r="4060">
          <cell r="N4060" t="str">
            <v>Legazpi City International Airport | Philippines</v>
          </cell>
        </row>
        <row r="4061">
          <cell r="N4061" t="str">
            <v>Nueva Loja Airport | Ecuador</v>
          </cell>
        </row>
        <row r="4062">
          <cell r="N4062" t="str">
            <v>Cochrane Airport | Chile</v>
          </cell>
        </row>
        <row r="4063">
          <cell r="N4063" t="str">
            <v>Comodoro D.R. Salomón Airport | Argentina</v>
          </cell>
        </row>
        <row r="4064">
          <cell r="N4064" t="str">
            <v>La Gaviota Airport | Colombia</v>
          </cell>
        </row>
        <row r="4065">
          <cell r="N4065" t="str">
            <v>Logan-Cache Airport | United States</v>
          </cell>
        </row>
        <row r="4066">
          <cell r="N4066" t="str">
            <v>London Gatwick Airport | United Kingdom</v>
          </cell>
        </row>
        <row r="4067">
          <cell r="N4067" t="str">
            <v>Lugh Ganane Airport | Somalia</v>
          </cell>
        </row>
        <row r="4068">
          <cell r="N4068" t="str">
            <v>Lagunillas Airport | Venezuela, Bolivarian Republic of</v>
          </cell>
        </row>
        <row r="4069">
          <cell r="N4069" t="str">
            <v>Lahr Airport | Germany</v>
          </cell>
        </row>
        <row r="4070">
          <cell r="N4070" t="str">
            <v>Alama Iqbal International Airport | Pakistan</v>
          </cell>
        </row>
        <row r="4071">
          <cell r="N4071" t="str">
            <v>Lightning Ridge Airport | Australia</v>
          </cell>
        </row>
        <row r="4072">
          <cell r="N4072" t="str">
            <v>Lereh Airport | Indonesia</v>
          </cell>
        </row>
        <row r="4073">
          <cell r="N4073" t="str">
            <v>Guangzhou MR Air Base | China</v>
          </cell>
        </row>
        <row r="4074">
          <cell r="N4074" t="str">
            <v>London Heathrow Airport | United Kingdom</v>
          </cell>
        </row>
        <row r="4075">
          <cell r="N4075" t="str">
            <v>Las Heras Airport | Argentina</v>
          </cell>
        </row>
        <row r="4076">
          <cell r="N4076" t="str">
            <v>Lianshulu Airport | Namibia</v>
          </cell>
        </row>
        <row r="4077">
          <cell r="N4077" t="str">
            <v>William T. Piper Memorial Airport | United States</v>
          </cell>
        </row>
        <row r="4078">
          <cell r="N4078" t="str">
            <v>Lanzhou Zhongchuan Airport | China</v>
          </cell>
        </row>
        <row r="4079">
          <cell r="N4079" t="str">
            <v>Liangping Airport | China</v>
          </cell>
        </row>
        <row r="4080">
          <cell r="N4080" t="str">
            <v>Limbunya Airport | Australia</v>
          </cell>
        </row>
        <row r="4081">
          <cell r="N4081" t="str">
            <v>Limon Municipal Airport | United States</v>
          </cell>
        </row>
        <row r="4082">
          <cell r="N4082" t="str">
            <v>Libenge Airport | Congo, the Democratic Republic of the</v>
          </cell>
        </row>
        <row r="4083">
          <cell r="N4083" t="str">
            <v>Lifou Airport | New Caledonia</v>
          </cell>
        </row>
        <row r="4084">
          <cell r="N4084" t="str">
            <v>Limoges Airport | France</v>
          </cell>
        </row>
        <row r="4085">
          <cell r="N4085" t="str">
            <v>Lihue Airport | United States</v>
          </cell>
        </row>
        <row r="4086">
          <cell r="N4086" t="str">
            <v>Mulia Airport | Indonesia</v>
          </cell>
        </row>
        <row r="4087">
          <cell r="N4087" t="str">
            <v>Likiep Airport | Marshall Islands</v>
          </cell>
        </row>
        <row r="4088">
          <cell r="N4088" t="str">
            <v>Lille-Lesquin Airport | France</v>
          </cell>
        </row>
        <row r="4089">
          <cell r="N4089" t="str">
            <v>Jorge Chávez International Airport | Peru</v>
          </cell>
        </row>
        <row r="4090">
          <cell r="N4090" t="str">
            <v>Milano Linate Airport | Italy</v>
          </cell>
        </row>
        <row r="4091">
          <cell r="N4091" t="str">
            <v>Limon International Airport | Costa Rica</v>
          </cell>
        </row>
        <row r="4092">
          <cell r="N4092" t="str">
            <v>Lins Airport | Brazil</v>
          </cell>
        </row>
        <row r="4093">
          <cell r="N4093" t="str">
            <v>Lisala Airport | Congo, the Democratic Republic of the</v>
          </cell>
        </row>
        <row r="4094">
          <cell r="N4094" t="str">
            <v>Daniel Oduber Quiros International Airport | Costa Rica</v>
          </cell>
        </row>
        <row r="4095">
          <cell r="N4095" t="str">
            <v>Humberto Delgado Airport (Lisbon Portela Airport) | Portugal</v>
          </cell>
        </row>
        <row r="4096">
          <cell r="N4096" t="str">
            <v>Bill &amp; Hillary Clinton National Airport/Adams Field | United States</v>
          </cell>
        </row>
        <row r="4097">
          <cell r="N4097" t="str">
            <v>Livengood Camp Airport | United States</v>
          </cell>
        </row>
        <row r="4098">
          <cell r="N4098" t="str">
            <v>Loikaw Airport | Myanmar</v>
          </cell>
        </row>
        <row r="4099">
          <cell r="N4099" t="str">
            <v>Likoma Island Airport | Malawi</v>
          </cell>
        </row>
        <row r="4100">
          <cell r="N4100" t="str">
            <v>Wright AAF (Fort Stewart)/Midcoast Regional Airport | United States</v>
          </cell>
        </row>
        <row r="4101">
          <cell r="N4101" t="str">
            <v>Loring International Airport | United States</v>
          </cell>
        </row>
        <row r="4102">
          <cell r="N4102" t="str">
            <v>Lodja Airport | Congo, the Democratic Republic of the</v>
          </cell>
        </row>
        <row r="4103">
          <cell r="N4103" t="str">
            <v>Lijiang Airport | China</v>
          </cell>
        </row>
        <row r="4104">
          <cell r="N4104" t="str">
            <v>Texas Gulf Coast Regional Airport | United States</v>
          </cell>
        </row>
        <row r="4105">
          <cell r="N4105" t="str">
            <v>Ljubljana JoŁže Pučnik Airport | Slovenia</v>
          </cell>
        </row>
        <row r="4106">
          <cell r="N4106" t="str">
            <v>Gewayentana Airport | Indonesia</v>
          </cell>
        </row>
        <row r="4107">
          <cell r="N4107" t="str">
            <v>Lakeba Island Airport | Fiji</v>
          </cell>
        </row>
        <row r="4108">
          <cell r="N4108" t="str">
            <v>Lekana Airport | Congo</v>
          </cell>
        </row>
        <row r="4109">
          <cell r="N4109" t="str">
            <v>Lakeland Airport | Australia</v>
          </cell>
        </row>
        <row r="4110">
          <cell r="N4110" t="str">
            <v>Lokichoggio Airport | Kenya</v>
          </cell>
        </row>
        <row r="4111">
          <cell r="N4111" t="str">
            <v>Long Akah Airport | Malaysia</v>
          </cell>
        </row>
        <row r="4112">
          <cell r="N4112" t="str">
            <v>Kulik Lake Airport | United States</v>
          </cell>
        </row>
        <row r="4113">
          <cell r="N4113" t="str">
            <v>Banak Airport | Norway</v>
          </cell>
        </row>
        <row r="4114">
          <cell r="N4114" t="str">
            <v>Leknes Airport | Norway</v>
          </cell>
        </row>
        <row r="4115">
          <cell r="N4115" t="str">
            <v>Chaudhary Charan Singh International Airport | India</v>
          </cell>
        </row>
        <row r="4116">
          <cell r="N4116" t="str">
            <v>Lake Placid Airport | United States</v>
          </cell>
        </row>
        <row r="4117">
          <cell r="N4117" t="str">
            <v>Lake Rudolf Airport | Kenya</v>
          </cell>
        </row>
        <row r="4118">
          <cell r="N4118" t="str">
            <v>Lake County Airport | United States</v>
          </cell>
        </row>
        <row r="4119">
          <cell r="N4119" t="str">
            <v>Lekhwair Airport | Oman</v>
          </cell>
        </row>
        <row r="4120">
          <cell r="N4120" t="str">
            <v>Lake Manyara Airport | Tanzania, United Republic of</v>
          </cell>
        </row>
        <row r="4121">
          <cell r="N4121" t="str">
            <v>RAF Lakenheath | United Kingdom</v>
          </cell>
        </row>
        <row r="4122">
          <cell r="N4122" t="str">
            <v>Luleå Airport | Sweden</v>
          </cell>
        </row>
        <row r="4123">
          <cell r="N4123" t="str">
            <v>Libo Airport | China</v>
          </cell>
        </row>
        <row r="4124">
          <cell r="N4124" t="str">
            <v>Riverside Airport | South Africa</v>
          </cell>
        </row>
        <row r="4125">
          <cell r="N4125" t="str">
            <v>Lingling Airport | China</v>
          </cell>
        </row>
        <row r="4126">
          <cell r="N4126" t="str">
            <v>Chillagoe Airport | Australia</v>
          </cell>
        </row>
        <row r="4127">
          <cell r="N4127" t="str">
            <v>Reginaldo Hammer Airport | Honduras</v>
          </cell>
        </row>
        <row r="4128">
          <cell r="N4128" t="str">
            <v>Lalibella Airport | Ethiopia</v>
          </cell>
        </row>
        <row r="4129">
          <cell r="N4129" t="str">
            <v>Lalmonirhat Airport | Bangladesh</v>
          </cell>
        </row>
        <row r="4130">
          <cell r="N4130" t="str">
            <v>Silampari Airport | Indonesia</v>
          </cell>
        </row>
        <row r="4131">
          <cell r="N4131" t="str">
            <v>Lankaran International Airport | Azerbaijan</v>
          </cell>
        </row>
        <row r="4132">
          <cell r="N4132" t="str">
            <v>Lissadell Airport | Australia</v>
          </cell>
        </row>
        <row r="4133">
          <cell r="N4133" t="str">
            <v>Long Lama Airport | Malaysia</v>
          </cell>
        </row>
        <row r="4134">
          <cell r="N4134" t="str">
            <v>Kelila Airport | Indonesia</v>
          </cell>
        </row>
        <row r="4135">
          <cell r="N4135" t="str">
            <v>Bua Airport | Indonesia</v>
          </cell>
        </row>
        <row r="4136">
          <cell r="N4136" t="str">
            <v>Alferez Armando Rodriguez Airport | Argentina</v>
          </cell>
        </row>
        <row r="4137">
          <cell r="N4137" t="str">
            <v>Lüliang Airport | China</v>
          </cell>
        </row>
        <row r="4138">
          <cell r="N4138" t="str">
            <v>Lilongwe International Airport | Malawi</v>
          </cell>
        </row>
        <row r="4139">
          <cell r="N4139" t="str">
            <v>Caledonia County Airport | United States</v>
          </cell>
        </row>
        <row r="4140">
          <cell r="N4140" t="str">
            <v>South Jersey Regional Airport | United States</v>
          </cell>
        </row>
        <row r="4141">
          <cell r="N4141" t="str">
            <v>Minchumina Airport | United States</v>
          </cell>
        </row>
        <row r="4142">
          <cell r="N4142" t="str">
            <v>Salima Airport | Malawi</v>
          </cell>
        </row>
        <row r="4143">
          <cell r="N4143" t="str">
            <v>El Refugio/La Macarena Airport | Colombia</v>
          </cell>
        </row>
        <row r="4144">
          <cell r="N4144" t="str">
            <v>La Macarena Airport | Colombia</v>
          </cell>
        </row>
        <row r="4145">
          <cell r="N4145" t="str">
            <v>Los Menucos Airport | Argentina</v>
          </cell>
        </row>
        <row r="4146">
          <cell r="N4146" t="str">
            <v>Le Mans-Arnage Airport | France</v>
          </cell>
        </row>
        <row r="4147">
          <cell r="N4147" t="str">
            <v>Lumi Airport | Papua New Guinea</v>
          </cell>
        </row>
        <row r="4148">
          <cell r="N4148" t="str">
            <v>Lae Island Airport | Marshall Islands</v>
          </cell>
        </row>
        <row r="4149">
          <cell r="N4149" t="str">
            <v>Valle del Fuerte International Airport | Mexico</v>
          </cell>
        </row>
        <row r="4150">
          <cell r="N4150" t="str">
            <v>Limbang Airport | Malaysia</v>
          </cell>
        </row>
        <row r="4151">
          <cell r="N4151" t="str">
            <v>RAF Lossiemouth | United Kingdom</v>
          </cell>
        </row>
        <row r="4152">
          <cell r="N4152" t="str">
            <v>Lampedusa Airport | Italy</v>
          </cell>
        </row>
        <row r="4153">
          <cell r="N4153" t="str">
            <v>Marsa Brega Airport | Libya</v>
          </cell>
        </row>
        <row r="4154">
          <cell r="N4154" t="str">
            <v>Lime Acres Finsch Mine Airport | South Africa</v>
          </cell>
        </row>
        <row r="4155">
          <cell r="N4155" t="str">
            <v>Louisville Winston County Airport | United States</v>
          </cell>
        </row>
        <row r="4156">
          <cell r="N4156" t="str">
            <v>Crater Lake-Klamath Regional Airport | United States</v>
          </cell>
        </row>
        <row r="4157">
          <cell r="N4157" t="str">
            <v>Letung Airport | Indonesia</v>
          </cell>
        </row>
        <row r="4158">
          <cell r="N4158" t="str">
            <v>Lake Murray Airport | Papua New Guinea</v>
          </cell>
        </row>
        <row r="4159">
          <cell r="N4159" t="str">
            <v>Palma Airport | Mozambique</v>
          </cell>
        </row>
        <row r="4160">
          <cell r="N4160" t="str">
            <v>Palm Beach County Park Airport | United States</v>
          </cell>
        </row>
        <row r="4161">
          <cell r="N4161" t="str">
            <v>Lamen Bay Airport | Vanuatu</v>
          </cell>
        </row>
        <row r="4162">
          <cell r="N4162" t="str">
            <v>Lengbati Airport | Papua New Guinea</v>
          </cell>
        </row>
        <row r="4163">
          <cell r="N4163" t="str">
            <v>Hunt Field | United States</v>
          </cell>
        </row>
        <row r="4164">
          <cell r="N4164" t="str">
            <v>Lonorore Airport | Vanuatu</v>
          </cell>
        </row>
        <row r="4165">
          <cell r="N4165" t="str">
            <v>Munbil Airport | Papua New Guinea</v>
          </cell>
        </row>
        <row r="4166">
          <cell r="N4166" t="str">
            <v>Lese Airport | Papua New Guinea</v>
          </cell>
        </row>
        <row r="4167">
          <cell r="N4167" t="str">
            <v>Lake Nash Airport | Australia</v>
          </cell>
        </row>
        <row r="4168">
          <cell r="N4168" t="str">
            <v>Lonely Air Station | United States</v>
          </cell>
        </row>
        <row r="4169">
          <cell r="N4169" t="str">
            <v>Lintsang Airfield | China</v>
          </cell>
        </row>
        <row r="4170">
          <cell r="N4170" t="str">
            <v>Lincoln Airport | United States</v>
          </cell>
        </row>
        <row r="4171">
          <cell r="N4171" t="str">
            <v>Longnan Chengzhou Airport | China</v>
          </cell>
        </row>
        <row r="4172">
          <cell r="N4172" t="str">
            <v>Langimar Airport | Papua New Guinea</v>
          </cell>
        </row>
        <row r="4173">
          <cell r="N4173" t="str">
            <v>Lake County Executive Airport | United States</v>
          </cell>
        </row>
        <row r="4174">
          <cell r="N4174" t="str">
            <v>Leonora Airport | Australia</v>
          </cell>
        </row>
        <row r="4175">
          <cell r="N4175" t="str">
            <v>Lonesome Pine Airport | United States</v>
          </cell>
        </row>
        <row r="4176">
          <cell r="N4176" t="str">
            <v>Tri-County Regional Airport | United States</v>
          </cell>
        </row>
        <row r="4177">
          <cell r="N4177" t="str">
            <v>Lancaster Airport | United States</v>
          </cell>
        </row>
        <row r="4178">
          <cell r="N4178" t="str">
            <v>Londolovit Airport | Papua New Guinea</v>
          </cell>
        </row>
        <row r="4179">
          <cell r="N4179" t="str">
            <v>Smolensk North Airport | Russian Federation</v>
          </cell>
        </row>
        <row r="4180">
          <cell r="N4180" t="str">
            <v>Lanai Airport | United States</v>
          </cell>
        </row>
        <row r="4181">
          <cell r="N4181" t="str">
            <v>Linz Hörsching Airport | Austria</v>
          </cell>
        </row>
        <row r="4182">
          <cell r="N4182" t="str">
            <v>Lorraine Airport | Australia</v>
          </cell>
        </row>
        <row r="4183">
          <cell r="N4183" t="str">
            <v>San Rafael Airport | Chile</v>
          </cell>
        </row>
        <row r="4184">
          <cell r="N4184" t="str">
            <v>Lock Airport | Australia</v>
          </cell>
        </row>
        <row r="4185">
          <cell r="N4185" t="str">
            <v>Longana Airport | Vanuatu</v>
          </cell>
        </row>
        <row r="4186">
          <cell r="N4186" t="str">
            <v>Loei Airport | Thailand</v>
          </cell>
        </row>
        <row r="4187">
          <cell r="N4187" t="str">
            <v>Camilo Ponce Enriquez Airport | Ecuador</v>
          </cell>
        </row>
        <row r="4188">
          <cell r="N4188" t="str">
            <v>Helmuth Baungarten Airport | Brazil</v>
          </cell>
        </row>
        <row r="4189">
          <cell r="N4189" t="str">
            <v>Lodwar Airport | Kenya</v>
          </cell>
        </row>
        <row r="4190">
          <cell r="N4190" t="str">
            <v>Derby Field | United States</v>
          </cell>
        </row>
        <row r="4191">
          <cell r="N4191" t="str">
            <v>Francisco Primo de Verdad y Ramos Airport | Mexico</v>
          </cell>
        </row>
        <row r="4192">
          <cell r="N4192" t="str">
            <v>Laghouat Airport | Algeria</v>
          </cell>
        </row>
        <row r="4193">
          <cell r="N4193" t="str">
            <v>Lombok International Airport | Indonesia</v>
          </cell>
        </row>
        <row r="4194">
          <cell r="N4194" t="str">
            <v>Lobatse Airport | Botswana</v>
          </cell>
        </row>
        <row r="4195">
          <cell r="N4195" t="str">
            <v>Murtala Muhammed International Airport | Nigeria</v>
          </cell>
        </row>
        <row r="4196">
          <cell r="N4196" t="str">
            <v>Lewis University Airport | United States</v>
          </cell>
        </row>
        <row r="4197">
          <cell r="N4197" t="str">
            <v>Bowman Field | United States</v>
          </cell>
        </row>
        <row r="4198">
          <cell r="N4198" t="str">
            <v>Monclova International Airport | Mexico</v>
          </cell>
        </row>
        <row r="4199">
          <cell r="N4199" t="str">
            <v>Louisa County Airport/Freeman Field | United States</v>
          </cell>
        </row>
        <row r="4200">
          <cell r="N4200" t="str">
            <v>Loyengalani Airport | Kenya</v>
          </cell>
        </row>
        <row r="4201">
          <cell r="N4201" t="str">
            <v>London-Corbin Airport/Magee Field | United States</v>
          </cell>
        </row>
        <row r="4202">
          <cell r="N4202" t="str">
            <v>Gran Canaria Airport | Spain</v>
          </cell>
        </row>
        <row r="4203">
          <cell r="N4203" t="str">
            <v>El Alto International Airport | Bolivia, Plurinational State of</v>
          </cell>
        </row>
        <row r="4204">
          <cell r="N4204" t="str">
            <v>Lompoc Airport | United States</v>
          </cell>
        </row>
        <row r="4205">
          <cell r="N4205" t="str">
            <v>La Pedrera Airport | Colombia</v>
          </cell>
        </row>
        <row r="4206">
          <cell r="N4206" t="str">
            <v>La Primavera Airport | Colombia</v>
          </cell>
        </row>
        <row r="4207">
          <cell r="N4207" t="str">
            <v>La Primavera Airport | Colombia</v>
          </cell>
        </row>
        <row r="4208">
          <cell r="N4208" t="str">
            <v>Liupanshui Yuezhao Airport | China</v>
          </cell>
        </row>
        <row r="4209">
          <cell r="N4209" t="str">
            <v>La Plata Airport | Argentina</v>
          </cell>
        </row>
        <row r="4210">
          <cell r="N4210" t="str">
            <v>Linköping City Airport | Sweden</v>
          </cell>
        </row>
        <row r="4211">
          <cell r="N4211" t="str">
            <v>Armando Schwarck Airport | Venezuela, Bolivarian Republic of</v>
          </cell>
        </row>
        <row r="4212">
          <cell r="N4212" t="str">
            <v>Lipetsk Airport | Russian Federation</v>
          </cell>
        </row>
        <row r="4213">
          <cell r="N4213" t="str">
            <v>Liverpool John Lennon Airport | United Kingdom</v>
          </cell>
        </row>
        <row r="4214">
          <cell r="N4214" t="str">
            <v>Lamap Airport | Vanuatu</v>
          </cell>
        </row>
        <row r="4215">
          <cell r="N4215" t="str">
            <v>Leron Plains Airport | Papua New Guinea</v>
          </cell>
        </row>
        <row r="4216">
          <cell r="N4216" t="str">
            <v>La Porte Municipal Airport | United States</v>
          </cell>
        </row>
        <row r="4217">
          <cell r="N4217" t="str">
            <v>Lappeenranta Airport | Finland</v>
          </cell>
        </row>
        <row r="4218">
          <cell r="N4218" t="str">
            <v>Luang Phabang International Airport | Lao People's Democratic Republic</v>
          </cell>
        </row>
        <row r="4219">
          <cell r="N4219" t="str">
            <v>Lopez Island Airport | United States</v>
          </cell>
        </row>
        <row r="4220">
          <cell r="N4220" t="str">
            <v>Lampang Airport | Thailand</v>
          </cell>
        </row>
        <row r="4221">
          <cell r="N4221" t="str">
            <v>Long Apung Airport | Indonesia</v>
          </cell>
        </row>
        <row r="4222">
          <cell r="N4222" t="str">
            <v>Liepčja International Airport | Latvia</v>
          </cell>
        </row>
        <row r="4223">
          <cell r="N4223" t="str">
            <v>Le Puy-Loudes Airport | France</v>
          </cell>
        </row>
        <row r="4224">
          <cell r="N4224" t="str">
            <v>Pickens County Airport | United States</v>
          </cell>
        </row>
        <row r="4225">
          <cell r="N4225" t="str">
            <v>Caucaya Airport | Colombia</v>
          </cell>
        </row>
        <row r="4226">
          <cell r="N4226" t="str">
            <v>Qala-I-Naw Airport | Afghanistan</v>
          </cell>
        </row>
        <row r="4227">
          <cell r="N4227" t="str">
            <v>Larisa Air Base | Greece</v>
          </cell>
        </row>
        <row r="4228">
          <cell r="N4228" t="str">
            <v>Leribe Airport | Lesotho</v>
          </cell>
        </row>
        <row r="4229">
          <cell r="N4229" t="str">
            <v>Laredo International Airport | United States</v>
          </cell>
        </row>
        <row r="4230">
          <cell r="N4230" t="str">
            <v>Longreach Airport | Australia</v>
          </cell>
        </row>
        <row r="4231">
          <cell r="N4231" t="str">
            <v>Little Rock Air Force Base | United States</v>
          </cell>
        </row>
        <row r="4232">
          <cell r="N4232" t="str">
            <v>Loralai Airport | Pakistan</v>
          </cell>
        </row>
        <row r="4233">
          <cell r="N4233" t="str">
            <v>La Rochelle-Île de Ré Airport | France</v>
          </cell>
        </row>
        <row r="4234">
          <cell r="N4234" t="str">
            <v>Le Mars Municipal Airport | United States</v>
          </cell>
        </row>
        <row r="4235">
          <cell r="N4235" t="str">
            <v>Niamtougou International Airport | Togo</v>
          </cell>
        </row>
        <row r="4236">
          <cell r="N4236" t="str">
            <v>Casa De Campo International Airport | Dominican Republic</v>
          </cell>
        </row>
        <row r="4237">
          <cell r="N4237" t="str">
            <v>Laurie River Airport | Canada</v>
          </cell>
        </row>
        <row r="4238">
          <cell r="N4238" t="str">
            <v>Lar Airport | Iran, Islamic Republic of</v>
          </cell>
        </row>
        <row r="4239">
          <cell r="N4239" t="str">
            <v>Leros Airport | Greece</v>
          </cell>
        </row>
        <row r="4240">
          <cell r="N4240" t="str">
            <v>Lorient South Brittany (Bretagne Sud) Airport | France</v>
          </cell>
        </row>
        <row r="4241">
          <cell r="N4241" t="str">
            <v>Las Cruces International Airport | United States</v>
          </cell>
        </row>
        <row r="4242">
          <cell r="N4242" t="str">
            <v>Los Roques Airport | Venezuela, Bolivarian Republic of</v>
          </cell>
        </row>
        <row r="4243">
          <cell r="N4243" t="str">
            <v>Losuia Airport | Papua New Guinea</v>
          </cell>
        </row>
        <row r="4244">
          <cell r="N4244" t="str">
            <v>Lordsburg Municipal Airport | United States</v>
          </cell>
        </row>
        <row r="4245">
          <cell r="N4245" t="str">
            <v>La Florida Airport | Chile</v>
          </cell>
        </row>
        <row r="4246">
          <cell r="N4246" t="str">
            <v>La Crosse Municipal Airport | United States</v>
          </cell>
        </row>
        <row r="4247">
          <cell r="N4247" t="str">
            <v>Lawson Army Air Field (Fort Benning) | United States</v>
          </cell>
        </row>
        <row r="4248">
          <cell r="N4248" t="str">
            <v>Lashio Airport | Myanmar</v>
          </cell>
        </row>
        <row r="4249">
          <cell r="N4249" t="str">
            <v>Sumburgh Airport | United Kingdom</v>
          </cell>
        </row>
        <row r="4250">
          <cell r="N4250" t="str">
            <v>Long Island Airport | Papua New Guinea</v>
          </cell>
        </row>
        <row r="4251">
          <cell r="N4251" t="str">
            <v>Lusk Municipal Airport | United States</v>
          </cell>
        </row>
        <row r="4252">
          <cell r="N4252" t="str">
            <v>Los Chiles Airport | Costa Rica</v>
          </cell>
        </row>
        <row r="4253">
          <cell r="N4253" t="str">
            <v>Long Semado Airport | Malaysia</v>
          </cell>
        </row>
        <row r="4254">
          <cell r="N4254" t="str">
            <v>Los Banos Municipal Airport | United States</v>
          </cell>
        </row>
        <row r="4255">
          <cell r="N4255" t="str">
            <v>Les Sables-d'Olonne Talmont Airport | France</v>
          </cell>
        </row>
        <row r="4256">
          <cell r="N4256" t="str">
            <v>Josefa Camejo International Airport | Venezuela, Bolivarian Republic of</v>
          </cell>
        </row>
        <row r="4257">
          <cell r="N4257" t="str">
            <v>María Dolores Airport | Chile</v>
          </cell>
        </row>
        <row r="4258">
          <cell r="N4258" t="str">
            <v>Terre-de-Haut Airport | Guadeloupe</v>
          </cell>
        </row>
        <row r="4259">
          <cell r="N4259" t="str">
            <v>Launceston Airport | Australia</v>
          </cell>
        </row>
        <row r="4260">
          <cell r="N4260" t="str">
            <v>Long Sukang Airport | Malaysia</v>
          </cell>
        </row>
        <row r="4261">
          <cell r="N4261" t="str">
            <v>Nellis Air Force Base | United States</v>
          </cell>
        </row>
        <row r="4262">
          <cell r="N4262" t="str">
            <v>Malikus Saleh Airport | Indonesia</v>
          </cell>
        </row>
        <row r="4263">
          <cell r="N4263" t="str">
            <v>Lhok Sukon Airport | Indonesia</v>
          </cell>
        </row>
        <row r="4264">
          <cell r="N4264" t="str">
            <v>Lismore Airport | Australia</v>
          </cell>
        </row>
        <row r="4265">
          <cell r="N4265" t="str">
            <v>Lošinj Island Airport | Croatia</v>
          </cell>
        </row>
        <row r="4266">
          <cell r="N4266" t="str">
            <v>Tzaneen Airport | South Africa</v>
          </cell>
        </row>
        <row r="4267">
          <cell r="N4267" t="str">
            <v>Lai Airport | Chad</v>
          </cell>
        </row>
        <row r="4268">
          <cell r="N4268" t="str">
            <v>Ghadames East Airport | Libya</v>
          </cell>
        </row>
        <row r="4269">
          <cell r="N4269" t="str">
            <v>Leitre Airport | Papua New Guinea</v>
          </cell>
        </row>
        <row r="4270">
          <cell r="N4270" t="str">
            <v>Langtang Airport | Nepal</v>
          </cell>
        </row>
        <row r="4271">
          <cell r="N4271" t="str">
            <v>Altai Airport | Mongolia</v>
          </cell>
        </row>
        <row r="4272">
          <cell r="N4272" t="str">
            <v>Bassel Al-Assad International Airport | Syrian Arab Republic</v>
          </cell>
        </row>
        <row r="4273">
          <cell r="N4273" t="str">
            <v>Lastourville Airport | Gabon</v>
          </cell>
        </row>
        <row r="4274">
          <cell r="N4274" t="str">
            <v>Lethem Airport | Guyana</v>
          </cell>
        </row>
        <row r="4275">
          <cell r="N4275" t="str">
            <v>London Luton Airport | United Kingdom</v>
          </cell>
        </row>
        <row r="4276">
          <cell r="N4276" t="str">
            <v>Loreto International Airport | Mexico</v>
          </cell>
        </row>
        <row r="4277">
          <cell r="N4277" t="str">
            <v>Lyndhurst Airport | Australia</v>
          </cell>
        </row>
        <row r="4278">
          <cell r="N4278" t="str">
            <v>Le Touquet-Côte d'Opale Airport | France</v>
          </cell>
        </row>
        <row r="4279">
          <cell r="N4279" t="str">
            <v>Letterkenny Airfield | Ireland</v>
          </cell>
        </row>
        <row r="4280">
          <cell r="N4280" t="str">
            <v>Altus Air Force Base | United States</v>
          </cell>
        </row>
        <row r="4281">
          <cell r="N4281" t="str">
            <v>La Môle Airport | France</v>
          </cell>
        </row>
        <row r="4282">
          <cell r="N4282" t="str">
            <v>Murod Kond Airport | India</v>
          </cell>
        </row>
        <row r="4283">
          <cell r="N4283" t="str">
            <v>Lotus Vale Airport | Australia</v>
          </cell>
        </row>
        <row r="4284">
          <cell r="N4284" t="str">
            <v>St. Mary's County Regional Airport | United States</v>
          </cell>
        </row>
        <row r="4285">
          <cell r="N4285" t="str">
            <v>Cotopaxi International Airport | Ecuador</v>
          </cell>
        </row>
        <row r="4286">
          <cell r="N4286" t="str">
            <v>Lukla Airport | Nepal</v>
          </cell>
        </row>
        <row r="4287">
          <cell r="N4287" t="str">
            <v>Lumid Pau Airport | Guyana</v>
          </cell>
        </row>
        <row r="4288">
          <cell r="N4288" t="str">
            <v>Laucala Island Airport | Fiji</v>
          </cell>
        </row>
        <row r="4289">
          <cell r="N4289" t="str">
            <v>Luderitz Airport | Namibia</v>
          </cell>
        </row>
        <row r="4290">
          <cell r="N4290" t="str">
            <v>Lučenec Airport | Slovakia</v>
          </cell>
        </row>
        <row r="4291">
          <cell r="N4291" t="str">
            <v>Luke Air Force Base | United States</v>
          </cell>
        </row>
        <row r="4292">
          <cell r="N4292" t="str">
            <v>Lugano Airport | Switzerland</v>
          </cell>
        </row>
        <row r="4293">
          <cell r="N4293" t="str">
            <v>Ludhiana Airport | India</v>
          </cell>
        </row>
        <row r="4294">
          <cell r="N4294" t="str">
            <v>Carta Airport | Honduras</v>
          </cell>
        </row>
        <row r="4295">
          <cell r="N4295" t="str">
            <v>Lusikisiki Airport | South Africa</v>
          </cell>
        </row>
        <row r="4296">
          <cell r="N4296" t="str">
            <v>Cincinnati Municipal Airport Lunken Field | United States</v>
          </cell>
        </row>
        <row r="4297">
          <cell r="N4297" t="str">
            <v>Hesler Noble Field | United States</v>
          </cell>
        </row>
        <row r="4298">
          <cell r="N4298" t="str">
            <v>Mangshi Airport | China</v>
          </cell>
        </row>
        <row r="4299">
          <cell r="N4299" t="str">
            <v>Kenneth Kaunda International Airport | Zambia</v>
          </cell>
        </row>
        <row r="4300">
          <cell r="N4300" t="str">
            <v>Luena Airport | Angola</v>
          </cell>
        </row>
        <row r="4301">
          <cell r="N4301" t="str">
            <v>Kalaupapa Airport | United States</v>
          </cell>
        </row>
        <row r="4302">
          <cell r="N4302" t="str">
            <v>Brigadier Mayor D Cesar Raul Ojeda Airport | Argentina</v>
          </cell>
        </row>
        <row r="4303">
          <cell r="N4303" t="str">
            <v>Cape Lisburne LRRS Airport | United States</v>
          </cell>
        </row>
        <row r="4304">
          <cell r="N4304" t="str">
            <v>Lusanga Airport | Congo, the Democratic Republic of the</v>
          </cell>
        </row>
        <row r="4305">
          <cell r="N4305" t="str">
            <v>New Laura Airport | Australia</v>
          </cell>
        </row>
        <row r="4306">
          <cell r="N4306" t="str">
            <v>Laura Airport | Australia</v>
          </cell>
        </row>
        <row r="4307">
          <cell r="N4307" t="str">
            <v>Karel Sadsuitubun Airport | Indonesia</v>
          </cell>
        </row>
        <row r="4308">
          <cell r="N4308" t="str">
            <v>Syukuran Aminuddin Amir Airport | Indonesia</v>
          </cell>
        </row>
        <row r="4309">
          <cell r="N4309" t="str">
            <v>Luxembourg-Findel International Airport | Luxembourg</v>
          </cell>
        </row>
        <row r="4310">
          <cell r="N4310" t="str">
            <v>Lushoto Airport | Tanzania, United Republic of</v>
          </cell>
        </row>
        <row r="4311">
          <cell r="N4311" t="str">
            <v>Lublin Airport | Poland</v>
          </cell>
        </row>
        <row r="4312">
          <cell r="N4312" t="str">
            <v>Laval-Entrammes Airport | France</v>
          </cell>
        </row>
        <row r="4313">
          <cell r="N4313" t="str">
            <v>Lime Village Airport | United States</v>
          </cell>
        </row>
        <row r="4314">
          <cell r="N4314" t="str">
            <v>Harry Mwanga Nkumbula International Airport | Zambia</v>
          </cell>
        </row>
        <row r="4315">
          <cell r="N4315" t="str">
            <v>Livermore Municipal Airport | United States</v>
          </cell>
        </row>
        <row r="4316">
          <cell r="N4316" t="str">
            <v>Brunswick Municipal Airport | United States</v>
          </cell>
        </row>
        <row r="4317">
          <cell r="N4317" t="str">
            <v>Mission Field | United States</v>
          </cell>
        </row>
        <row r="4318">
          <cell r="N4318" t="str">
            <v>Laverton Airport | Australia</v>
          </cell>
        </row>
        <row r="4319">
          <cell r="N4319" t="str">
            <v>Lavan Island Airport | Iran, Islamic Republic of</v>
          </cell>
        </row>
        <row r="4320">
          <cell r="N4320" t="str">
            <v>Municipal Bom Futuro Airport | Brazil</v>
          </cell>
        </row>
        <row r="4321">
          <cell r="N4321" t="str">
            <v>Las Vegas Municipal Airport | United States</v>
          </cell>
        </row>
        <row r="4322">
          <cell r="N4322" t="str">
            <v>Lebak Rural Airport | Philippines</v>
          </cell>
        </row>
        <row r="4323">
          <cell r="N4323" t="str">
            <v>Greenbrier Valley Airport | United States</v>
          </cell>
        </row>
        <row r="4324">
          <cell r="N4324" t="str">
            <v>Lawrence Municipal Airport | United States</v>
          </cell>
        </row>
        <row r="4325">
          <cell r="N4325" t="str">
            <v>Lewoleba Airport | Indonesia</v>
          </cell>
        </row>
        <row r="4326">
          <cell r="N4326" t="str">
            <v>Lawn Hill Airport | Australia</v>
          </cell>
        </row>
        <row r="4327">
          <cell r="N4327" t="str">
            <v>Lowai Airport | Papua New Guinea</v>
          </cell>
        </row>
        <row r="4328">
          <cell r="N4328" t="str">
            <v>Lerwick / Tingwall Airport | United Kingdom</v>
          </cell>
        </row>
        <row r="4329">
          <cell r="N4329" t="str">
            <v>Wells Municipal Airport/Harriet Field | United States</v>
          </cell>
        </row>
        <row r="4330">
          <cell r="N4330" t="str">
            <v>Lawrence Municipal Airport | United States</v>
          </cell>
        </row>
        <row r="4331">
          <cell r="N4331" t="str">
            <v>Gyumri Shirak Airport | Armenia</v>
          </cell>
        </row>
        <row r="4332">
          <cell r="N4332" t="str">
            <v>Lviv International Airport | Ukraine</v>
          </cell>
        </row>
        <row r="4333">
          <cell r="N4333" t="str">
            <v>Leeuwarden Air Base | Netherlands</v>
          </cell>
        </row>
        <row r="4334">
          <cell r="N4334" t="str">
            <v>Lewiston Nez Perce County Airport | United States</v>
          </cell>
        </row>
        <row r="4335">
          <cell r="N4335" t="str">
            <v>Lewistown Municipal Airport | United States</v>
          </cell>
        </row>
        <row r="4336">
          <cell r="N4336" t="str">
            <v>Lawrenceville Vincennes International Airport | United States</v>
          </cell>
        </row>
        <row r="4337">
          <cell r="N4337" t="str">
            <v>Lawas Airport | Malaysia</v>
          </cell>
        </row>
        <row r="4338">
          <cell r="N4338" t="str">
            <v>Lhasa Gonggar Airport | China</v>
          </cell>
        </row>
        <row r="4339">
          <cell r="N4339" t="str">
            <v>Luang Namtha Airport | Lao People's Democratic Republic</v>
          </cell>
        </row>
        <row r="4340">
          <cell r="N4340" t="str">
            <v>Jim Kelly Field | United States</v>
          </cell>
        </row>
        <row r="4341">
          <cell r="N4341" t="str">
            <v>Luxor International Airport | Egypt</v>
          </cell>
        </row>
        <row r="4342">
          <cell r="N4342" t="str">
            <v>Limnos Airport | Greece</v>
          </cell>
        </row>
        <row r="4343">
          <cell r="N4343" t="str">
            <v>Lukulu Airport | Zambia</v>
          </cell>
        </row>
        <row r="4344">
          <cell r="N4344" t="str">
            <v>Lake County Airport | United States</v>
          </cell>
        </row>
        <row r="4345">
          <cell r="N4345" t="str">
            <v>Luoyang Airport | China</v>
          </cell>
        </row>
        <row r="4346">
          <cell r="N4346" t="str">
            <v>Edward Bodden Airfield | Cayman Islands</v>
          </cell>
        </row>
        <row r="4347">
          <cell r="N4347" t="str">
            <v>Lycksele Airport | Sweden</v>
          </cell>
        </row>
        <row r="4348">
          <cell r="N4348" t="str">
            <v>Lianyungang Airport | China</v>
          </cell>
        </row>
        <row r="4349">
          <cell r="N4349" t="str">
            <v>Lynchburg Regional Preston Glenn Field | United States</v>
          </cell>
        </row>
        <row r="4350">
          <cell r="N4350" t="str">
            <v>Shubuling Airport | China</v>
          </cell>
        </row>
        <row r="4351">
          <cell r="N4351" t="str">
            <v>Lunyuk Airport | Indonesia</v>
          </cell>
        </row>
        <row r="4352">
          <cell r="N4352" t="str">
            <v>Lyon-Bron Airport | France</v>
          </cell>
        </row>
        <row r="4353">
          <cell r="N4353" t="str">
            <v>Lyons-Rice County Municipal Airport | United States</v>
          </cell>
        </row>
        <row r="4354">
          <cell r="N4354" t="str">
            <v>Faisalabad International Airport | Pakistan</v>
          </cell>
        </row>
        <row r="4355">
          <cell r="N4355" t="str">
            <v>Svalbard Airport, Longyear | Norway</v>
          </cell>
        </row>
        <row r="4356">
          <cell r="N4356" t="str">
            <v>Lyon Saint-Exupéry Airport | France</v>
          </cell>
        </row>
        <row r="4357">
          <cell r="N4357" t="str">
            <v>Lady Elliot Island Airstrip | Australia</v>
          </cell>
        </row>
        <row r="4358">
          <cell r="N4358" t="str">
            <v>Ely Municipal Airport | United States</v>
          </cell>
        </row>
        <row r="4359">
          <cell r="N4359" t="str">
            <v>Lydd Airport | United Kingdom</v>
          </cell>
        </row>
        <row r="4360">
          <cell r="N4360" t="str">
            <v>Luiza Airport | Congo, the Democratic Republic of the</v>
          </cell>
        </row>
        <row r="4361">
          <cell r="N4361" t="str">
            <v>Lázaro Cárdenas Airport | Mexico</v>
          </cell>
        </row>
        <row r="4362">
          <cell r="N4362" t="str">
            <v>Liuzhou Bailian Airport | China</v>
          </cell>
        </row>
        <row r="4363">
          <cell r="N4363" t="str">
            <v>Luozi Airport | Congo, the Democratic Republic of the</v>
          </cell>
        </row>
        <row r="4364">
          <cell r="N4364" t="str">
            <v>Luzamba Airport | Angola</v>
          </cell>
        </row>
        <row r="4365">
          <cell r="N4365" t="str">
            <v>Matsu Nangan Airport | Taiwan, Province of China</v>
          </cell>
        </row>
        <row r="4366">
          <cell r="N4366" t="str">
            <v>Luzhou Airport | China</v>
          </cell>
        </row>
        <row r="4367">
          <cell r="N4367" t="str">
            <v>Lizard Island Airport | Australia</v>
          </cell>
        </row>
        <row r="4368">
          <cell r="N4368" t="str">
            <v>Gwinnett County Briscoe Field | United States</v>
          </cell>
        </row>
        <row r="4369">
          <cell r="N4369" t="str">
            <v>Nyingchi Airport | China</v>
          </cell>
        </row>
        <row r="4370">
          <cell r="N4370" t="str">
            <v>Chennai International Airport | India</v>
          </cell>
        </row>
        <row r="4371">
          <cell r="N4371" t="str">
            <v>João Correa da Rocha Airport | Brazil</v>
          </cell>
        </row>
        <row r="4372">
          <cell r="N4372" t="str">
            <v>Macon Downtown Airport | United States</v>
          </cell>
        </row>
        <row r="4373">
          <cell r="N4373" t="str">
            <v>Adolfo Suárez Madrid-Barajas Airport | Spain</v>
          </cell>
        </row>
        <row r="4374">
          <cell r="N4374" t="str">
            <v>Madera Municipal Airport | United States</v>
          </cell>
        </row>
        <row r="4375">
          <cell r="N4375" t="str">
            <v>Midland International Airport | United States</v>
          </cell>
        </row>
        <row r="4376">
          <cell r="N4376" t="str">
            <v>Madang Airport | Papua New Guinea</v>
          </cell>
        </row>
        <row r="4377">
          <cell r="N4377" t="str">
            <v>Menorca Airport | Spain</v>
          </cell>
        </row>
        <row r="4378">
          <cell r="N4378" t="str">
            <v>Mangochi Airport | Malawi</v>
          </cell>
        </row>
        <row r="4379">
          <cell r="N4379" t="str">
            <v>Marshall Islands International Airport | Marshall Islands</v>
          </cell>
        </row>
        <row r="4380">
          <cell r="N4380" t="str">
            <v>Malakal Airport | South Sudan</v>
          </cell>
        </row>
        <row r="4381">
          <cell r="N4381" t="str">
            <v>Mangole Airport, Falabisahaya | Indonesia</v>
          </cell>
        </row>
        <row r="4382">
          <cell r="N4382" t="str">
            <v>General Servando Canales International Airport | Mexico</v>
          </cell>
        </row>
        <row r="4383">
          <cell r="N4383" t="str">
            <v>Manchester Airport | United Kingdom</v>
          </cell>
        </row>
        <row r="4384">
          <cell r="N4384" t="str">
            <v>Eduardo Gomes International Airport | Brazil</v>
          </cell>
        </row>
        <row r="4385">
          <cell r="N4385" t="str">
            <v>Mamai Airport | Papua New Guinea</v>
          </cell>
        </row>
        <row r="4386">
          <cell r="N4386" t="str">
            <v>Mae Sot Airport | Thailand</v>
          </cell>
        </row>
        <row r="4387">
          <cell r="N4387" t="str">
            <v>La Chinita International Airport | Venezuela, Bolivarian Republic of</v>
          </cell>
        </row>
        <row r="4388">
          <cell r="N4388" t="str">
            <v>Momote Airport | Papua New Guinea</v>
          </cell>
        </row>
        <row r="4389">
          <cell r="N4389" t="str">
            <v>Tshimpi Airport | Congo, the Democratic Republic of the</v>
          </cell>
        </row>
        <row r="4390">
          <cell r="N4390" t="str">
            <v>Maupiti Airport | French Polynesia</v>
          </cell>
        </row>
        <row r="4391">
          <cell r="N4391" t="str">
            <v>Maloelap Island Airport | Marshall Islands</v>
          </cell>
        </row>
        <row r="4392">
          <cell r="N4392" t="str">
            <v>Malden Regional Airport | United States</v>
          </cell>
        </row>
        <row r="4393">
          <cell r="N4393" t="str">
            <v>Ouro Sogui Airport | Senegal</v>
          </cell>
        </row>
        <row r="4394">
          <cell r="N4394" t="str">
            <v>Clarence A. Bain Airport | Bahamas</v>
          </cell>
        </row>
        <row r="4395">
          <cell r="N4395" t="str">
            <v>Eugenio Maria De Hostos Airport | Puerto Rico</v>
          </cell>
        </row>
        <row r="4396">
          <cell r="N4396" t="str">
            <v>Mombasa Moi International Airport | Kenya</v>
          </cell>
        </row>
        <row r="4397">
          <cell r="N4397" t="str">
            <v>Marble Bar Airport | Australia</v>
          </cell>
        </row>
        <row r="4398">
          <cell r="N4398" t="str">
            <v>M'Bigou Airport | Gabon</v>
          </cell>
        </row>
        <row r="4399">
          <cell r="N4399" t="str">
            <v>Mmabatho International Airport | South Africa</v>
          </cell>
        </row>
        <row r="4400">
          <cell r="N4400" t="str">
            <v>Monbetsu Airport | Japan</v>
          </cell>
        </row>
        <row r="4401">
          <cell r="N4401" t="str">
            <v>Mobridge Municipal Airport | United States</v>
          </cell>
        </row>
        <row r="4402">
          <cell r="N4402" t="str">
            <v>Maryborough Airport | Australia</v>
          </cell>
        </row>
        <row r="4403">
          <cell r="N4403" t="str">
            <v>Songwe Airport | Tanzania, United Republic of</v>
          </cell>
        </row>
        <row r="4404">
          <cell r="N4404" t="str">
            <v>Sangster International Airport | Jamaica</v>
          </cell>
        </row>
        <row r="4405">
          <cell r="N4405" t="str">
            <v>Regional Orlando Villas Boas Airport | Brazil</v>
          </cell>
        </row>
        <row r="4406">
          <cell r="N4406" t="str">
            <v>Manistee Co Blacker Airport | United States</v>
          </cell>
        </row>
        <row r="4407">
          <cell r="N4407" t="str">
            <v>Mkambati Airport | South Africa</v>
          </cell>
        </row>
        <row r="4408">
          <cell r="N4408" t="str">
            <v>Mamburao Airport | Philippines</v>
          </cell>
        </row>
        <row r="4409">
          <cell r="N4409" t="str">
            <v>Moyobamba Airport | Peru</v>
          </cell>
        </row>
        <row r="4410">
          <cell r="N4410" t="str">
            <v>Mbarara Airport | Uganda</v>
          </cell>
        </row>
        <row r="4411">
          <cell r="N4411" t="str">
            <v>MBS International Airport | United States</v>
          </cell>
        </row>
        <row r="4412">
          <cell r="N4412" t="str">
            <v>Moises R. Espinosa Airport | Philippines</v>
          </cell>
        </row>
        <row r="4413">
          <cell r="N4413" t="str">
            <v>Babanakira Airport | Solomon Islands</v>
          </cell>
        </row>
        <row r="4414">
          <cell r="N4414" t="str">
            <v>Masa Airport | Papua New Guinea</v>
          </cell>
        </row>
        <row r="4415">
          <cell r="N4415" t="str">
            <v>Melbourne Moorabbin Airport | Australia</v>
          </cell>
        </row>
        <row r="4416">
          <cell r="N4416" t="str">
            <v>Maribor Airport | Slovenia</v>
          </cell>
        </row>
        <row r="4417">
          <cell r="N4417" t="str">
            <v>Omar N Bradley Airport | United States</v>
          </cell>
        </row>
        <row r="4418">
          <cell r="N4418" t="str">
            <v>Maués Airport | Brazil</v>
          </cell>
        </row>
        <row r="4419">
          <cell r="N4419" t="str">
            <v>Macenta Airport | Guinea</v>
          </cell>
        </row>
        <row r="4420">
          <cell r="N4420" t="str">
            <v>Mc Comb/Pike County Airport/John E Lewis Field | United States</v>
          </cell>
        </row>
        <row r="4421">
          <cell r="N4421" t="str">
            <v>Mc Clellan Airfield | United States</v>
          </cell>
        </row>
        <row r="4422">
          <cell r="N4422" t="str">
            <v>Mackinac Island Airport | United States</v>
          </cell>
        </row>
        <row r="4423">
          <cell r="N4423" t="str">
            <v>Merced Regional Macready Field | United States</v>
          </cell>
        </row>
        <row r="4424">
          <cell r="N4424" t="str">
            <v>Mac Dill Air Force Base | United States</v>
          </cell>
        </row>
        <row r="4425">
          <cell r="N4425" t="str">
            <v>McGrath Airport | United States</v>
          </cell>
        </row>
        <row r="4426">
          <cell r="N4426" t="str">
            <v>General Manuel Serrano Airport | Ecuador</v>
          </cell>
        </row>
        <row r="4427">
          <cell r="N4427" t="str">
            <v>Kansas City International Airport | United States</v>
          </cell>
        </row>
        <row r="4428">
          <cell r="N4428" t="str">
            <v>Jorge Isaac Airport | Colombia</v>
          </cell>
        </row>
        <row r="4429">
          <cell r="N4429" t="str">
            <v>Mc Cook Ben Nelson Regional Airport | United States</v>
          </cell>
        </row>
        <row r="4430">
          <cell r="N4430" t="str">
            <v>McKinley National Park Airport | United States</v>
          </cell>
        </row>
        <row r="4431">
          <cell r="N4431" t="str">
            <v>Middle Georgia Regional Airport | United States</v>
          </cell>
        </row>
        <row r="4432">
          <cell r="N4432" t="str">
            <v>Orlando International Airport | United States</v>
          </cell>
        </row>
        <row r="4433">
          <cell r="N4433" t="str">
            <v>Alberto Alcolumbre Airport | Brazil</v>
          </cell>
        </row>
        <row r="4434">
          <cell r="N4434" t="str">
            <v>Miskolc Airport | Hungary</v>
          </cell>
        </row>
        <row r="4435">
          <cell r="N4435" t="str">
            <v>Melchor de Mencos Airport | Guatemala</v>
          </cell>
        </row>
        <row r="4436">
          <cell r="N4436" t="str">
            <v>Monte Caseros Airport | Argentina</v>
          </cell>
        </row>
        <row r="4437">
          <cell r="N4437" t="str">
            <v>Muscat International Airport | Oman</v>
          </cell>
        </row>
        <row r="4438">
          <cell r="N4438" t="str">
            <v>Montluçon-Guéret Airport | France</v>
          </cell>
        </row>
        <row r="4439">
          <cell r="N4439" t="str">
            <v>McArthur River Mine Airport | Australia</v>
          </cell>
        </row>
        <row r="4440">
          <cell r="N4440" t="str">
            <v>Mason City Municipal Airport | United States</v>
          </cell>
        </row>
        <row r="4441">
          <cell r="N4441" t="str">
            <v>Uytash Airport | Russian Federation</v>
          </cell>
        </row>
        <row r="4442">
          <cell r="N4442" t="str">
            <v>Sunshine Coast Airport | Australia</v>
          </cell>
        </row>
        <row r="4443">
          <cell r="N4443" t="str">
            <v>Zumbi dos Palmares Airport | Brazil</v>
          </cell>
        </row>
        <row r="4444">
          <cell r="N4444" t="str">
            <v>Melinda Airport | Belize</v>
          </cell>
        </row>
        <row r="4445">
          <cell r="N4445" t="str">
            <v>Sam Ratulangi Airport | Indonesia</v>
          </cell>
        </row>
        <row r="4446">
          <cell r="N4446" t="str">
            <v>Midland Airpark | United States</v>
          </cell>
        </row>
        <row r="4447">
          <cell r="N4447" t="str">
            <v>Jose Maria Córdova International Airport | Colombia</v>
          </cell>
        </row>
        <row r="4448">
          <cell r="N4448" t="str">
            <v>Taylor County Airport | United States</v>
          </cell>
        </row>
        <row r="4449">
          <cell r="N4449" t="str">
            <v>Mudanjiang Hailang International Airport | China</v>
          </cell>
        </row>
        <row r="4450">
          <cell r="N4450" t="str">
            <v>Southern Illinois Airport | United States</v>
          </cell>
        </row>
        <row r="4451">
          <cell r="N4451" t="str">
            <v>Makurdi Airport | Nigeria</v>
          </cell>
        </row>
        <row r="4452">
          <cell r="N4452" t="str">
            <v>Madras Municipal Airport | United States</v>
          </cell>
        </row>
        <row r="4453">
          <cell r="N4453" t="str">
            <v>Mbandaka Airport | Congo, the Democratic Republic of the</v>
          </cell>
        </row>
        <row r="4454">
          <cell r="N4454" t="str">
            <v>Mandalay International Airport | Myanmar</v>
          </cell>
        </row>
        <row r="4455">
          <cell r="N4455" t="str">
            <v>Munduku Airport | Papua New Guinea</v>
          </cell>
        </row>
        <row r="4456">
          <cell r="N4456" t="str">
            <v>Madison Municipal Airport | United States</v>
          </cell>
        </row>
        <row r="4457">
          <cell r="N4457" t="str">
            <v>Middleton Island Airport | United States</v>
          </cell>
        </row>
        <row r="4458">
          <cell r="N4458" t="str">
            <v>Mindiptana Airport | Indonesia</v>
          </cell>
        </row>
        <row r="4459">
          <cell r="N4459" t="str">
            <v>Ástor Piazzola International Airport | Argentina</v>
          </cell>
        </row>
        <row r="4460">
          <cell r="N4460" t="str">
            <v>Medfra Airport | United States</v>
          </cell>
        </row>
        <row r="4461">
          <cell r="N4461" t="str">
            <v>Middle Caicos Airport | Turks and Caicos Islands</v>
          </cell>
        </row>
        <row r="4462">
          <cell r="N4462" t="str">
            <v>Harrisburg International Airport | United States</v>
          </cell>
        </row>
        <row r="4463">
          <cell r="N4463" t="str">
            <v>Mendi Airport | Papua New Guinea</v>
          </cell>
        </row>
        <row r="4464">
          <cell r="N4464" t="str">
            <v>Médouneu Airport | Equatorial Guinea</v>
          </cell>
        </row>
        <row r="4465">
          <cell r="N4465" t="str">
            <v>Chicago Midway International Airport | United States</v>
          </cell>
        </row>
        <row r="4466">
          <cell r="N4466" t="str">
            <v>Mercedes Airport | Argentina</v>
          </cell>
        </row>
        <row r="4467">
          <cell r="N4467" t="str">
            <v>Henderson Field | United States Minor Outlying Islands</v>
          </cell>
        </row>
        <row r="4468">
          <cell r="N4468" t="str">
            <v>El Plumerillo Airport | Argentina</v>
          </cell>
        </row>
        <row r="4469">
          <cell r="N4469" t="str">
            <v>Macaé Airport | Brazil</v>
          </cell>
        </row>
        <row r="4470">
          <cell r="N4470" t="str">
            <v>Melbourne Essendon Airport | Australia</v>
          </cell>
        </row>
        <row r="4471">
          <cell r="N4471" t="str">
            <v>Eloy Alfaro International Airport | Ecuador</v>
          </cell>
        </row>
        <row r="4472">
          <cell r="N4472" t="str">
            <v>Prince Mohammad Bin Abdulaziz Airport | Saudi Arabia</v>
          </cell>
        </row>
        <row r="4473">
          <cell r="N4473" t="str">
            <v>Maré Airport | New Caledonia</v>
          </cell>
        </row>
        <row r="4474">
          <cell r="N4474" t="str">
            <v>Melfi Airport | Chad</v>
          </cell>
        </row>
        <row r="4475">
          <cell r="N4475" t="str">
            <v>Malanje Airport | Angola</v>
          </cell>
        </row>
        <row r="4476">
          <cell r="N4476" t="str">
            <v>Mehamn Airport | Norway</v>
          </cell>
        </row>
        <row r="4477">
          <cell r="N4477" t="str">
            <v>Key Field | United States</v>
          </cell>
        </row>
        <row r="4478">
          <cell r="N4478" t="str">
            <v>Port Meadville Airport | United States</v>
          </cell>
        </row>
        <row r="4479">
          <cell r="N4479" t="str">
            <v>Bassatine Airport | Morocco</v>
          </cell>
        </row>
        <row r="4480">
          <cell r="N4480" t="str">
            <v>Melbourne International Airport | Australia</v>
          </cell>
        </row>
        <row r="4481">
          <cell r="N4481" t="str">
            <v>Memphis International Airport | United States</v>
          </cell>
        </row>
        <row r="4482">
          <cell r="N4482" t="str">
            <v>Mende-Brenoux Airfield | France</v>
          </cell>
        </row>
        <row r="4483">
          <cell r="N4483" t="str">
            <v>Dare County Regional Airport | United States</v>
          </cell>
        </row>
        <row r="4484">
          <cell r="N4484" t="str">
            <v>Mersing Airport | Malaysia</v>
          </cell>
        </row>
        <row r="4485">
          <cell r="N4485" t="str">
            <v>Seunagan Airport | Indonesia</v>
          </cell>
        </row>
        <row r="4486">
          <cell r="N4486" t="str">
            <v>Castle Airport | United States</v>
          </cell>
        </row>
        <row r="4487">
          <cell r="N4487" t="str">
            <v>Soewondo Air Force Base | Indonesia</v>
          </cell>
        </row>
        <row r="4488">
          <cell r="N4488" t="str">
            <v>Moreton Airport | Australia</v>
          </cell>
        </row>
        <row r="4489">
          <cell r="N4489" t="str">
            <v>Monte Dourado Airport | Brazil</v>
          </cell>
        </row>
        <row r="4490">
          <cell r="N4490" t="str">
            <v>Minden-Tahoe Airport | United States</v>
          </cell>
        </row>
        <row r="4491">
          <cell r="N4491" t="str">
            <v>Mweka Airport | Congo, the Democratic Republic of the</v>
          </cell>
        </row>
        <row r="4492">
          <cell r="N4492" t="str">
            <v>Licenciado Benito Juarez International Airport | Mexico</v>
          </cell>
        </row>
        <row r="4493">
          <cell r="N4493" t="str">
            <v>Meghauli Airport | Nepal</v>
          </cell>
        </row>
        <row r="4494">
          <cell r="N4494" t="str">
            <v>Musina(Messina) Airport | South Africa</v>
          </cell>
        </row>
        <row r="4495">
          <cell r="N4495" t="str">
            <v>Mafia Island Airport | Tanzania, United Republic of</v>
          </cell>
        </row>
        <row r="4496">
          <cell r="N4496" t="str">
            <v>Monfort Airport | Colombia</v>
          </cell>
        </row>
        <row r="4497">
          <cell r="N4497" t="str">
            <v>Mafeteng Airport | Lesotho</v>
          </cell>
        </row>
        <row r="4498">
          <cell r="N4498" t="str">
            <v>Mansfield Lahm Regional Airport | United States</v>
          </cell>
        </row>
        <row r="4499">
          <cell r="N4499" t="str">
            <v>Mc Allen Miller International Airport | United States</v>
          </cell>
        </row>
        <row r="4500">
          <cell r="N4500" t="str">
            <v>Moanda Airport | Gabon</v>
          </cell>
        </row>
        <row r="4501">
          <cell r="N4501" t="str">
            <v>Muzaffarabad Airport | Pakistan</v>
          </cell>
        </row>
        <row r="4502">
          <cell r="N4502" t="str">
            <v>Mesquite Airport | United States</v>
          </cell>
        </row>
        <row r="4503">
          <cell r="N4503" t="str">
            <v>Marshfield Municipal Airport | United States</v>
          </cell>
        </row>
        <row r="4504">
          <cell r="N4504" t="str">
            <v>Moala Airport | Fiji</v>
          </cell>
        </row>
        <row r="4505">
          <cell r="N4505" t="str">
            <v>Matsu Beigan Airport | Taiwan, Province of China</v>
          </cell>
        </row>
        <row r="4506">
          <cell r="N4506" t="str">
            <v>Mount Full Stop Airport | Australia</v>
          </cell>
        </row>
        <row r="4507">
          <cell r="N4507" t="str">
            <v>Macau International Airport | Macao</v>
          </cell>
        </row>
        <row r="4508">
          <cell r="N4508" t="str">
            <v>Milford Sound Airport | New Zealand</v>
          </cell>
        </row>
        <row r="4509">
          <cell r="N4509" t="str">
            <v>Manguna Airport | Papua New Guinea</v>
          </cell>
        </row>
        <row r="4510">
          <cell r="N4510" t="str">
            <v>Manners Creek Airport | Australia</v>
          </cell>
        </row>
        <row r="4511">
          <cell r="N4511" t="str">
            <v>Maradi Airport | Niger</v>
          </cell>
        </row>
        <row r="4512">
          <cell r="N4512" t="str">
            <v>Rogue Valley International Medford Airport | United States</v>
          </cell>
        </row>
        <row r="4513">
          <cell r="N4513" t="str">
            <v>Miraflores Airport | Colombia</v>
          </cell>
        </row>
        <row r="4514">
          <cell r="N4514" t="str">
            <v>Machu Pichu Airport | Peru</v>
          </cell>
        </row>
        <row r="4515">
          <cell r="N4515" t="str">
            <v>Mfuwe Airport | Zambia</v>
          </cell>
        </row>
        <row r="4516">
          <cell r="N4516" t="str">
            <v>Accomack County Airport | United States</v>
          </cell>
        </row>
        <row r="4517">
          <cell r="N4517" t="str">
            <v>Méribel Altiport | France</v>
          </cell>
        </row>
        <row r="4518">
          <cell r="N4518" t="str">
            <v>Meselia Airport | Papua New Guinea</v>
          </cell>
        </row>
        <row r="4519">
          <cell r="N4519" t="str">
            <v>Augusto C. Sandino (Managua) International Airport | Nicaragua</v>
          </cell>
        </row>
        <row r="4520">
          <cell r="N4520" t="str">
            <v>Mount Gambier Airport | Australia</v>
          </cell>
        </row>
        <row r="4521">
          <cell r="N4521" t="str">
            <v>Michigan City Municipal Airport | United States</v>
          </cell>
        </row>
        <row r="4522">
          <cell r="N4522" t="str">
            <v>Magdalena Airport | Bolivia, Plurinational State of</v>
          </cell>
        </row>
        <row r="4523">
          <cell r="N4523" t="str">
            <v>Dobbins Air Reserve Base | United States</v>
          </cell>
        </row>
        <row r="4524">
          <cell r="N4524" t="str">
            <v>Regional de Maringá - Sílvio Name Jünior Airport | Brazil</v>
          </cell>
        </row>
        <row r="4525">
          <cell r="N4525" t="str">
            <v>Margate Airport | South Africa</v>
          </cell>
        </row>
        <row r="4526">
          <cell r="N4526" t="str">
            <v>Orange County Airport | United States</v>
          </cell>
        </row>
        <row r="4527">
          <cell r="N4527" t="str">
            <v>Mong Tong Airport | Myanmar</v>
          </cell>
        </row>
        <row r="4528">
          <cell r="N4528" t="str">
            <v>Mönchengladbach Airport | Germany</v>
          </cell>
        </row>
        <row r="4529">
          <cell r="N4529" t="str">
            <v>Montgomery Regional (Dannelly Field) Airport | United States</v>
          </cell>
        </row>
        <row r="4530">
          <cell r="N4530" t="str">
            <v>Baracoa Airport | Colombia</v>
          </cell>
        </row>
        <row r="4531">
          <cell r="N4531" t="str">
            <v>Manga Airport | Papua New Guinea</v>
          </cell>
        </row>
        <row r="4532">
          <cell r="N4532" t="str">
            <v>Aden Adde International Airport | Somalia</v>
          </cell>
        </row>
        <row r="4533">
          <cell r="N4533" t="str">
            <v>Moultrie Municipal Airport | United States</v>
          </cell>
        </row>
        <row r="4534">
          <cell r="N4534" t="str">
            <v>Mangaia Island Airport | Cook Islands</v>
          </cell>
        </row>
        <row r="4535">
          <cell r="N4535" t="str">
            <v>Milingimbi Airport | Australia</v>
          </cell>
        </row>
        <row r="4536">
          <cell r="N4536" t="str">
            <v>Manaung Airport | Myanmar</v>
          </cell>
        </row>
        <row r="4537">
          <cell r="N4537" t="str">
            <v>Margaret River (Station) Airport | Australia</v>
          </cell>
        </row>
        <row r="4538">
          <cell r="N4538" t="str">
            <v>Morgantown Municipal Walter L. Bill Hart Field | United States</v>
          </cell>
        </row>
        <row r="4539">
          <cell r="N4539" t="str">
            <v>Moabi Airport | Gabon</v>
          </cell>
        </row>
        <row r="4540">
          <cell r="N4540" t="str">
            <v>Dayton-Wright Brothers Airport | United States</v>
          </cell>
        </row>
        <row r="4541">
          <cell r="N4541" t="str">
            <v>Myeik Airport | Myanmar</v>
          </cell>
        </row>
        <row r="4542">
          <cell r="N4542" t="str">
            <v>Mahdia Airport | Guyana</v>
          </cell>
        </row>
        <row r="4543">
          <cell r="N4543" t="str">
            <v>Mocopulli Airport | Chile</v>
          </cell>
        </row>
        <row r="4544">
          <cell r="N4544" t="str">
            <v>Mashhad International Airport | Iran, Islamic Republic of</v>
          </cell>
        </row>
        <row r="4545">
          <cell r="N4545" t="str">
            <v>Mitchell Municipal Airport | United States</v>
          </cell>
        </row>
        <row r="4546">
          <cell r="N4546" t="str">
            <v>Morichal Airport | Colombia</v>
          </cell>
        </row>
        <row r="4547">
          <cell r="N4547" t="str">
            <v>Mannheim-City Airport | Germany</v>
          </cell>
        </row>
        <row r="4548">
          <cell r="N4548" t="str">
            <v>Leonard M Thompson International Airport | Bahamas</v>
          </cell>
        </row>
        <row r="4549">
          <cell r="N4549" t="str">
            <v>Moucha Airport | Djibouti</v>
          </cell>
        </row>
        <row r="4550">
          <cell r="N4550" t="str">
            <v>Manhattan Regional Airport | United States</v>
          </cell>
        </row>
        <row r="4551">
          <cell r="N4551" t="str">
            <v>Marshall Memorial Municipal Airport | United States</v>
          </cell>
        </row>
        <row r="4552">
          <cell r="N4552" t="str">
            <v>Hooker County Airport | United States</v>
          </cell>
        </row>
        <row r="4553">
          <cell r="N4553" t="str">
            <v>Mount House Airport | Australia</v>
          </cell>
        </row>
        <row r="4554">
          <cell r="N4554" t="str">
            <v>Mariehamn Airport | Finland</v>
          </cell>
        </row>
        <row r="4555">
          <cell r="N4555" t="str">
            <v>Sacramento Mather Airport | United States</v>
          </cell>
        </row>
        <row r="4556">
          <cell r="N4556" t="str">
            <v>Dunsmuir Muni-Mott Airport | United States</v>
          </cell>
        </row>
        <row r="4557">
          <cell r="N4557" t="str">
            <v>Manchester-Boston Regional Airport | United States</v>
          </cell>
        </row>
        <row r="4558">
          <cell r="N4558" t="str">
            <v>Mount Hotham Airport | Australia</v>
          </cell>
        </row>
        <row r="4559">
          <cell r="N4559" t="str">
            <v>Mojave Airport | United States</v>
          </cell>
        </row>
        <row r="4560">
          <cell r="N4560" t="str">
            <v>Monteagudo Airport | Bolivia, Plurinational State of</v>
          </cell>
        </row>
        <row r="4561">
          <cell r="N4561" t="str">
            <v>Manihiki Island Airport | Cook Islands</v>
          </cell>
        </row>
        <row r="4562">
          <cell r="N4562" t="str">
            <v>Morehead Airport | Papua New Guinea</v>
          </cell>
        </row>
        <row r="4563">
          <cell r="N4563" t="str">
            <v>RAF Mildenhall | United Kingdom</v>
          </cell>
        </row>
        <row r="4564">
          <cell r="N4564" t="str">
            <v>Miami International Airport | United States</v>
          </cell>
        </row>
        <row r="4565">
          <cell r="N4565" t="str">
            <v>Minot Air Force Base | United States</v>
          </cell>
        </row>
        <row r="4566">
          <cell r="N4566" t="str">
            <v>Licenciado Manuel Crescencio Rejon Int Airport | Mexico</v>
          </cell>
        </row>
        <row r="4567">
          <cell r="N4567" t="str">
            <v>Delaware County Johnson Field | United States</v>
          </cell>
        </row>
        <row r="4568">
          <cell r="N4568" t="str">
            <v>Roy Hurd Memorial Airport | United States</v>
          </cell>
        </row>
        <row r="4569">
          <cell r="N4569" t="str">
            <v>Mianyang Airport | China</v>
          </cell>
        </row>
        <row r="4570">
          <cell r="N4570" t="str">
            <v>Mitchell Plateau Airport | Australia</v>
          </cell>
        </row>
        <row r="4571">
          <cell r="N4571" t="str">
            <v>Frank Miloye Milenkowichi-Marília State Airport | Brazil</v>
          </cell>
        </row>
        <row r="4572">
          <cell r="N4572" t="str">
            <v>Mili Island Airport | Marshall Islands</v>
          </cell>
        </row>
        <row r="4573">
          <cell r="N4573" t="str">
            <v>Mikkeli Airport | Finland</v>
          </cell>
        </row>
        <row r="4574">
          <cell r="N4574" t="str">
            <v>Merimbula Airport | Australia</v>
          </cell>
        </row>
        <row r="4575">
          <cell r="N4575" t="str">
            <v>Minnipa Airport | Australia</v>
          </cell>
        </row>
        <row r="4576">
          <cell r="N4576" t="str">
            <v>Ramon Air Base | Israel</v>
          </cell>
        </row>
        <row r="4577">
          <cell r="N4577" t="str">
            <v>Monastir Habib Bourguiba International Airport | Tunisia</v>
          </cell>
        </row>
        <row r="4578">
          <cell r="N4578" t="str">
            <v>Misima Island Airport | Papua New Guinea</v>
          </cell>
        </row>
        <row r="4579">
          <cell r="N4579" t="str">
            <v>Shafter Airport - Minter Field | United States</v>
          </cell>
        </row>
        <row r="4580">
          <cell r="N4580" t="str">
            <v>Maiduguri International Airport | Nigeria</v>
          </cell>
        </row>
        <row r="4581">
          <cell r="N4581" t="str">
            <v>Millville Municipal Airport | United States</v>
          </cell>
        </row>
        <row r="4582">
          <cell r="N4582" t="str">
            <v>Mittebah Airport | Australia</v>
          </cell>
        </row>
        <row r="4583">
          <cell r="N4583" t="str">
            <v>Mainoru Airstrip | Australia</v>
          </cell>
        </row>
        <row r="4584">
          <cell r="N4584" t="str">
            <v>Manja Airport | Madagascar</v>
          </cell>
        </row>
        <row r="4585">
          <cell r="N4585" t="str">
            <v>Mejit Atoll Airport | Marshall Islands</v>
          </cell>
        </row>
        <row r="4586">
          <cell r="N4586" t="str">
            <v>Man Airport | Côte d'Ivoire</v>
          </cell>
        </row>
        <row r="4587">
          <cell r="N4587" t="str">
            <v>Moenjodaro Airport | Pakistan</v>
          </cell>
        </row>
        <row r="4588">
          <cell r="N4588" t="str">
            <v>Majkin Airport | Marshall Islands</v>
          </cell>
        </row>
        <row r="4589">
          <cell r="N4589" t="str">
            <v>Mosjøen Airport (Kjærstad) | Norway</v>
          </cell>
        </row>
        <row r="4590">
          <cell r="N4590" t="str">
            <v>Mayajigua Airport | Cuba</v>
          </cell>
        </row>
        <row r="4591">
          <cell r="N4591" t="str">
            <v>Mitiga Airport | Libya</v>
          </cell>
        </row>
        <row r="4592">
          <cell r="N4592" t="str">
            <v>Moki Airport | Papua New Guinea</v>
          </cell>
        </row>
        <row r="4593">
          <cell r="N4593" t="str">
            <v>Shark Bay Airport | Australia</v>
          </cell>
        </row>
        <row r="4594">
          <cell r="N4594" t="str">
            <v>Mouilla Ville Airport | Gabon</v>
          </cell>
        </row>
        <row r="4595">
          <cell r="N4595" t="str">
            <v>Mbuji Mayi Airport | Congo, the Democratic Republic of the</v>
          </cell>
        </row>
        <row r="4596">
          <cell r="N4596" t="str">
            <v>Amborovy Airport | Madagascar</v>
          </cell>
        </row>
        <row r="4597">
          <cell r="N4597" t="str">
            <v>Mount Etjo Airport | Namibia</v>
          </cell>
        </row>
        <row r="4598">
          <cell r="N4598" t="str">
            <v>Manjimup Airport | Australia</v>
          </cell>
        </row>
        <row r="4599">
          <cell r="N4599" t="str">
            <v>Miramar Airport | Argentina</v>
          </cell>
        </row>
        <row r="4600">
          <cell r="N4600" t="str">
            <v>Maganja da Costa Airport | Mozambique</v>
          </cell>
        </row>
        <row r="4601">
          <cell r="N4601" t="str">
            <v>Mytilene International Airport | Greece</v>
          </cell>
        </row>
        <row r="4602">
          <cell r="N4602" t="str">
            <v>Tampa Padang Airport | Indonesia</v>
          </cell>
        </row>
        <row r="4603">
          <cell r="N4603" t="str">
            <v>San Javier Airport | Spain</v>
          </cell>
        </row>
        <row r="4604">
          <cell r="N4604" t="str">
            <v>Mahenye Airport | Zimbabwe</v>
          </cell>
        </row>
        <row r="4605">
          <cell r="N4605" t="str">
            <v>Ocean County Airport | United States</v>
          </cell>
        </row>
        <row r="4606">
          <cell r="N4606" t="str">
            <v>Mangunjaya Airport | Indonesia</v>
          </cell>
        </row>
        <row r="4607">
          <cell r="N4607" t="str">
            <v>Mirny Airport | Russian Federation</v>
          </cell>
        </row>
        <row r="4608">
          <cell r="N4608" t="str">
            <v>Mariánské Láznč› Airport | Czech Republic</v>
          </cell>
        </row>
        <row r="4609">
          <cell r="N4609" t="str">
            <v>Mekambo Airport | Gabon</v>
          </cell>
        </row>
        <row r="4610">
          <cell r="N4610" t="str">
            <v>Charles B. Wheeler Downtown Airport | United States</v>
          </cell>
        </row>
        <row r="4611">
          <cell r="N4611" t="str">
            <v>General Mitchell International Airport | United States</v>
          </cell>
        </row>
        <row r="4612">
          <cell r="N4612" t="str">
            <v>Muskegon County Airport | United States</v>
          </cell>
        </row>
        <row r="4613">
          <cell r="N4613" t="str">
            <v>Mokhotlong Airport | Lesotho</v>
          </cell>
        </row>
        <row r="4614">
          <cell r="N4614" t="str">
            <v>M'Boki Airport | Central African Republic</v>
          </cell>
        </row>
        <row r="4615">
          <cell r="N4615" t="str">
            <v>Makoua Airport | Congo</v>
          </cell>
        </row>
        <row r="4616">
          <cell r="N4616" t="str">
            <v>Molokai Airport | United States</v>
          </cell>
        </row>
        <row r="4617">
          <cell r="N4617" t="str">
            <v>McKellar-Sipes Regional Airport | United States</v>
          </cell>
        </row>
        <row r="4618">
          <cell r="N4618" t="str">
            <v>Mukah Airport | Malaysia</v>
          </cell>
        </row>
        <row r="4619">
          <cell r="N4619" t="str">
            <v>Malekolon Airport | Papua New Guinea</v>
          </cell>
        </row>
        <row r="4620">
          <cell r="N4620" t="str">
            <v>Makemo Airport | French Polynesia</v>
          </cell>
        </row>
        <row r="4621">
          <cell r="N4621" t="str">
            <v>Mopah Airport | Indonesia</v>
          </cell>
        </row>
        <row r="4622">
          <cell r="N4622" t="str">
            <v>Meekatharra Airport | Australia</v>
          </cell>
        </row>
        <row r="4623">
          <cell r="N4623" t="str">
            <v>Mekane Selam Airport | Ethiopia</v>
          </cell>
        </row>
        <row r="4624">
          <cell r="N4624" t="str">
            <v>Makokou Airport | Gabon</v>
          </cell>
        </row>
        <row r="4625">
          <cell r="N4625" t="str">
            <v>Mount Cavenagh Airport | Australia</v>
          </cell>
        </row>
        <row r="4626">
          <cell r="N4626" t="str">
            <v>Rendani Airport | Indonesia</v>
          </cell>
        </row>
        <row r="4627">
          <cell r="N4627" t="str">
            <v>Mackay Airport | Australia</v>
          </cell>
        </row>
        <row r="4628">
          <cell r="N4628" t="str">
            <v>Malacca Airport | Malaysia</v>
          </cell>
        </row>
        <row r="4629">
          <cell r="N4629" t="str">
            <v>Malta International Airport | Malta</v>
          </cell>
        </row>
        <row r="4630">
          <cell r="N4630" t="str">
            <v>Melbourne International Airport | United States</v>
          </cell>
        </row>
        <row r="4631">
          <cell r="N4631" t="str">
            <v>Mc Alester Regional Airport | United States</v>
          </cell>
        </row>
        <row r="4632">
          <cell r="N4632" t="str">
            <v>Malé International Airport | Maldives</v>
          </cell>
        </row>
        <row r="4633">
          <cell r="N4633" t="str">
            <v>Abdul Rachman Saleh Airport | Indonesia</v>
          </cell>
        </row>
        <row r="4634">
          <cell r="N4634" t="str">
            <v>Quad City International Airport | United States</v>
          </cell>
        </row>
        <row r="4635">
          <cell r="N4635" t="str">
            <v>Malta Airport | United States</v>
          </cell>
        </row>
        <row r="4636">
          <cell r="N4636" t="str">
            <v>Marshall Don Hunter Sr Airport | United States</v>
          </cell>
        </row>
        <row r="4637">
          <cell r="N4637" t="str">
            <v>General Francisco J. Mujica International Airport | Mexico</v>
          </cell>
        </row>
        <row r="4638">
          <cell r="N4638" t="str">
            <v>Melilla Airport | Spain</v>
          </cell>
        </row>
        <row r="4639">
          <cell r="N4639" t="str">
            <v>Milos Airport | Greece</v>
          </cell>
        </row>
        <row r="4640">
          <cell r="N4640" t="str">
            <v>Malabang Airport | Philippines</v>
          </cell>
        </row>
        <row r="4641">
          <cell r="N4641" t="str">
            <v>Malalaua Airport | Papua New Guinea</v>
          </cell>
        </row>
        <row r="4642">
          <cell r="N4642" t="str">
            <v>Millicent Airport | Australia</v>
          </cell>
        </row>
        <row r="4643">
          <cell r="N4643" t="str">
            <v>Frank Wiley Field | United States</v>
          </cell>
        </row>
        <row r="4644">
          <cell r="N4644" t="str">
            <v>Monroe Regional Airport | United States</v>
          </cell>
        </row>
        <row r="4645">
          <cell r="N4645" t="str">
            <v>Merluna Airport | Australia</v>
          </cell>
        </row>
        <row r="4646">
          <cell r="N4646" t="str">
            <v>Spriggs Payne Airport | Liberia</v>
          </cell>
        </row>
        <row r="4647">
          <cell r="N4647" t="str">
            <v>Malatya Erhaç Airport | Turkey</v>
          </cell>
        </row>
        <row r="4648">
          <cell r="N4648" t="str">
            <v>Manley Hot Springs Airport | United States</v>
          </cell>
        </row>
        <row r="4649">
          <cell r="N4649" t="str">
            <v>Cerro Largo International Airport | Uruguay</v>
          </cell>
        </row>
        <row r="4650">
          <cell r="N4650" t="str">
            <v>Memanbetsu Airport | Japan</v>
          </cell>
        </row>
        <row r="4651">
          <cell r="N4651" t="str">
            <v>Ciudad Mante National Airport | Mexico</v>
          </cell>
        </row>
        <row r="4652">
          <cell r="N4652" t="str">
            <v>Minami-Daito Airport | Japan</v>
          </cell>
        </row>
        <row r="4653">
          <cell r="N4653" t="str">
            <v>Durham Tees Valley Airport | United Kingdom</v>
          </cell>
        </row>
        <row r="4654">
          <cell r="N4654" t="str">
            <v>Mamfe Airport | Cameroon</v>
          </cell>
        </row>
        <row r="4655">
          <cell r="N4655" t="str">
            <v>Mount Magnet Airport | Australia</v>
          </cell>
        </row>
        <row r="4656">
          <cell r="N4656" t="str">
            <v>Mammoth Yosemite Airport | United States</v>
          </cell>
        </row>
        <row r="4657">
          <cell r="N4657" t="str">
            <v>McMinn County Airport | United States</v>
          </cell>
        </row>
        <row r="4658">
          <cell r="N4658" t="str">
            <v>Matsumoto Airport | Japan</v>
          </cell>
        </row>
        <row r="4659">
          <cell r="N4659" t="str">
            <v>Murmansk Airport | Russian Federation</v>
          </cell>
        </row>
        <row r="4660">
          <cell r="N4660" t="str">
            <v>Southwest Minnesota Regional Airport - Marshall/Ryan Field | United States</v>
          </cell>
        </row>
        <row r="4661">
          <cell r="N4661" t="str">
            <v>Middlemount Airport | Australia</v>
          </cell>
        </row>
        <row r="4662">
          <cell r="N4662" t="str">
            <v>Maio Airport | Cape Verde</v>
          </cell>
        </row>
        <row r="4663">
          <cell r="N4663" t="str">
            <v>Mbala Airport | Zambia</v>
          </cell>
        </row>
        <row r="4664">
          <cell r="N4664" t="str">
            <v>Selfs Airport | United States</v>
          </cell>
        </row>
        <row r="4665">
          <cell r="N4665" t="str">
            <v>Mc Entire Joint National Guard Base | United States</v>
          </cell>
        </row>
        <row r="4666">
          <cell r="N4666" t="str">
            <v>Morristown Municipal Airport | United States</v>
          </cell>
        </row>
        <row r="4667">
          <cell r="N4667" t="str">
            <v>Mal Airport | Papua New Guinea</v>
          </cell>
        </row>
        <row r="4668">
          <cell r="N4668" t="str">
            <v>Malmö Sturup Airport | Sweden</v>
          </cell>
        </row>
        <row r="4669">
          <cell r="N4669" t="str">
            <v>Miyako Airport | Japan</v>
          </cell>
        </row>
        <row r="4670">
          <cell r="N4670" t="str">
            <v>Maimana Airport | Afghanistan</v>
          </cell>
        </row>
        <row r="4671">
          <cell r="N4671" t="str">
            <v>Melangguane Airport | Indonesia</v>
          </cell>
        </row>
        <row r="4672">
          <cell r="N4672" t="str">
            <v>Muanda Airport | Congo, the Democratic Republic of the</v>
          </cell>
        </row>
        <row r="4673">
          <cell r="N4673" t="str">
            <v>Nacala Airport | Mozambique</v>
          </cell>
        </row>
        <row r="4674">
          <cell r="N4674" t="str">
            <v>Medina Airport | Colombia</v>
          </cell>
        </row>
        <row r="4675">
          <cell r="N4675" t="str">
            <v>Mungeranie Airport | Australia</v>
          </cell>
        </row>
        <row r="4676">
          <cell r="N4676" t="str">
            <v>Mana Island Airport | Fiji</v>
          </cell>
        </row>
        <row r="4677">
          <cell r="N4677" t="str">
            <v>Maningrida Airport | Australia</v>
          </cell>
        </row>
        <row r="4678">
          <cell r="N4678" t="str">
            <v>Rustaq Airport | Oman</v>
          </cell>
        </row>
        <row r="4679">
          <cell r="N4679" t="str">
            <v>John A. Osborne Airport | Montserrat</v>
          </cell>
        </row>
        <row r="4680">
          <cell r="N4680" t="str">
            <v>Mananjary Airport | Madagascar</v>
          </cell>
        </row>
        <row r="4681">
          <cell r="N4681" t="str">
            <v>Maiana Airport | Kiribati</v>
          </cell>
        </row>
        <row r="4682">
          <cell r="N4682" t="str">
            <v>Ninoy Aquino International Airport | Philippines</v>
          </cell>
        </row>
        <row r="4683">
          <cell r="N4683" t="str">
            <v>Menominee Regional Airport | United States</v>
          </cell>
        </row>
        <row r="4684">
          <cell r="N4684" t="str">
            <v>Marion Municipal Airport | United States</v>
          </cell>
        </row>
        <row r="4685">
          <cell r="N4685" t="str">
            <v>Manono Airport | Congo, the Democratic Republic of the</v>
          </cell>
        </row>
        <row r="4686">
          <cell r="N4686" t="str">
            <v>Monto Airport | Australia</v>
          </cell>
        </row>
        <row r="4687">
          <cell r="N4687" t="str">
            <v>Mongu Airport | Zambia</v>
          </cell>
        </row>
        <row r="4688">
          <cell r="N4688" t="str">
            <v>Mansa Airport | Zambia</v>
          </cell>
        </row>
        <row r="4689">
          <cell r="N4689" t="str">
            <v>Minto Al Wright Airport | United States</v>
          </cell>
        </row>
        <row r="4690">
          <cell r="N4690" t="str">
            <v>Mawlamyine Airport | Myanmar</v>
          </cell>
        </row>
        <row r="4691">
          <cell r="N4691" t="str">
            <v>Macdonald Downs Airport | Australia</v>
          </cell>
        </row>
        <row r="4692">
          <cell r="N4692" t="str">
            <v>Manicoré Airport | Brazil</v>
          </cell>
        </row>
        <row r="4693">
          <cell r="N4693" t="str">
            <v>Mono Airport | Solomon Islands</v>
          </cell>
        </row>
        <row r="4694">
          <cell r="N4694" t="str">
            <v>Manassas Regional Airport/Harry P. Davis Field | United States</v>
          </cell>
        </row>
        <row r="4695">
          <cell r="N4695" t="str">
            <v>Orestes Acosta Airport | Cuba</v>
          </cell>
        </row>
        <row r="4696">
          <cell r="N4696" t="str">
            <v>Mobile Regional Airport | United States</v>
          </cell>
        </row>
        <row r="4697">
          <cell r="N4697" t="str">
            <v>Mário Ribeiro Airport | Brazil</v>
          </cell>
        </row>
        <row r="4698">
          <cell r="N4698" t="str">
            <v>Modesto City Co-Harry Sham Field | United States</v>
          </cell>
        </row>
        <row r="4699">
          <cell r="N4699" t="str">
            <v>Momeik Airport | Myanmar</v>
          </cell>
        </row>
        <row r="4700">
          <cell r="N4700" t="str">
            <v>Maumere(Wai Oti) Airport | Indonesia</v>
          </cell>
        </row>
        <row r="4701">
          <cell r="N4701" t="str">
            <v>Mong Hsat Airport | Myanmar</v>
          </cell>
        </row>
        <row r="4702">
          <cell r="N4702" t="str">
            <v>Maleo Airport | Indonesia</v>
          </cell>
        </row>
        <row r="4703">
          <cell r="N4703" t="str">
            <v>Mitiaro Island Airport | Cook Islands</v>
          </cell>
        </row>
        <row r="4704">
          <cell r="N4704" t="str">
            <v>Moengo Airstrip | Suriname</v>
          </cell>
        </row>
        <row r="4705">
          <cell r="N4705" t="str">
            <v>Molde Airport | Norway</v>
          </cell>
        </row>
        <row r="4706">
          <cell r="N4706" t="str">
            <v>Letfotar Airport | Mauritania</v>
          </cell>
        </row>
        <row r="4707">
          <cell r="N4707" t="str">
            <v>Mount Cook Airport | New Zealand</v>
          </cell>
        </row>
        <row r="4708">
          <cell r="N4708" t="str">
            <v>Moomba Airport | Australia</v>
          </cell>
        </row>
        <row r="4709">
          <cell r="N4709" t="str">
            <v>Morondava Airport | Madagascar</v>
          </cell>
        </row>
        <row r="4710">
          <cell r="N4710" t="str">
            <v>Minot International Airport | United States</v>
          </cell>
        </row>
        <row r="4711">
          <cell r="N4711" t="str">
            <v>Mountain Village Airport | United States</v>
          </cell>
        </row>
        <row r="4712">
          <cell r="N4712" t="str">
            <v>Moranbah Airport | Australia</v>
          </cell>
        </row>
        <row r="4713">
          <cell r="N4713" t="str">
            <v>Monterrey Airport | Colombia</v>
          </cell>
        </row>
        <row r="4714">
          <cell r="N4714" t="str">
            <v>Moorea Airport | French Polynesia</v>
          </cell>
        </row>
        <row r="4715">
          <cell r="N4715" t="str">
            <v>Katima Mulilo Airport | Namibia</v>
          </cell>
        </row>
        <row r="4716">
          <cell r="N4716" t="str">
            <v>Muko Muko Airport | Indonesia</v>
          </cell>
        </row>
        <row r="4717">
          <cell r="N4717" t="str">
            <v>Sindhri Tharparkar Airport | Pakistan</v>
          </cell>
        </row>
        <row r="4718">
          <cell r="N4718" t="str">
            <v>Mapoda Airport | Papua New Guinea</v>
          </cell>
        </row>
        <row r="4719">
          <cell r="N4719" t="str">
            <v>Makini Airport | Papua New Guinea</v>
          </cell>
        </row>
        <row r="4720">
          <cell r="N4720" t="str">
            <v>Godofredo P. Ramos Airport | Philippines</v>
          </cell>
        </row>
        <row r="4721">
          <cell r="N4721" t="str">
            <v>Mamitupo Airport | Panama</v>
          </cell>
        </row>
        <row r="4722">
          <cell r="N4722" t="str">
            <v>Petit Jean Park Airport | United States</v>
          </cell>
        </row>
        <row r="4723">
          <cell r="N4723" t="str">
            <v>Montpellier-Méditerranée Airport | France</v>
          </cell>
        </row>
        <row r="4724">
          <cell r="N4724" t="str">
            <v>Maputo Airport | Mozambique</v>
          </cell>
        </row>
        <row r="4725">
          <cell r="N4725" t="str">
            <v>Mount Pleasant Airport | Falkland Islands (Malvinas)</v>
          </cell>
        </row>
        <row r="4726">
          <cell r="N4726" t="str">
            <v>Pocono Mountains Municipal Airport | United States</v>
          </cell>
        </row>
        <row r="4727">
          <cell r="N4727" t="str">
            <v>Mulatupo Airport | Panama</v>
          </cell>
        </row>
        <row r="4728">
          <cell r="N4728" t="str">
            <v>Maliana airport | Indonesia</v>
          </cell>
        </row>
        <row r="4729">
          <cell r="N4729" t="str">
            <v>Maliana Airport | Timor-Leste</v>
          </cell>
        </row>
        <row r="4730">
          <cell r="N4730" t="str">
            <v>Mapua(Mabua) Airport | Papua New Guinea</v>
          </cell>
        </row>
        <row r="4731">
          <cell r="N4731" t="str">
            <v>Edward F Knapp State Airport | United States</v>
          </cell>
        </row>
        <row r="4732">
          <cell r="N4732" t="str">
            <v>Mariupol International Airport | Ukraine</v>
          </cell>
        </row>
        <row r="4733">
          <cell r="N4733" t="str">
            <v>Miyanmin Airport | Papua New Guinea</v>
          </cell>
        </row>
        <row r="4734">
          <cell r="N4734" t="str">
            <v>Maripasoula Airport | French Guiana</v>
          </cell>
        </row>
        <row r="4735">
          <cell r="N4735" t="str">
            <v>Mount Pleasant Municipal Airport | United States</v>
          </cell>
        </row>
        <row r="4736">
          <cell r="N4736" t="str">
            <v>Mandora Airport | Australia</v>
          </cell>
        </row>
        <row r="4737">
          <cell r="N4737" t="str">
            <v>Macomb Municipal Airport | United States</v>
          </cell>
        </row>
        <row r="4738">
          <cell r="N4738" t="str">
            <v>Miquelon Airport | Saint Pierre and Miquelon</v>
          </cell>
        </row>
        <row r="4739">
          <cell r="N4739" t="str">
            <v>Maquinchao Airport | Argentina</v>
          </cell>
        </row>
        <row r="4740">
          <cell r="N4740" t="str">
            <v>Marqua Airport | Australia</v>
          </cell>
        </row>
        <row r="4741">
          <cell r="N4741" t="str">
            <v>Magnitogorsk International Airport | Russian Federation</v>
          </cell>
        </row>
        <row r="4742">
          <cell r="N4742" t="str">
            <v>Midgard Airport | Namibia</v>
          </cell>
        </row>
        <row r="4743">
          <cell r="N4743" t="str">
            <v>Minaçu Airport | Brazil</v>
          </cell>
        </row>
        <row r="4744">
          <cell r="N4744" t="str">
            <v>Moma Airport | Russian Federation</v>
          </cell>
        </row>
        <row r="4745">
          <cell r="N4745" t="str">
            <v>San Matías Airport | Bolivia, Plurinational State of</v>
          </cell>
        </row>
        <row r="4746">
          <cell r="N4746" t="str">
            <v>Mildura Airport | Australia</v>
          </cell>
        </row>
        <row r="4747">
          <cell r="N4747" t="str">
            <v>Mardin Airport | Turkey</v>
          </cell>
        </row>
        <row r="4748">
          <cell r="N4748" t="str">
            <v>Mo i Rana Airport, Røssvoll | Norway</v>
          </cell>
        </row>
        <row r="4749">
          <cell r="N4749" t="str">
            <v>Malam Airport | Papua New Guinea</v>
          </cell>
        </row>
        <row r="4750">
          <cell r="N4750" t="str">
            <v>Kruger Mpumalanga International Airport | South Africa</v>
          </cell>
        </row>
        <row r="4751">
          <cell r="N4751" t="str">
            <v>Moundou Airport | Chad</v>
          </cell>
        </row>
        <row r="4752">
          <cell r="N4752" t="str">
            <v>Mosquera Airport | Colombia</v>
          </cell>
        </row>
        <row r="4753">
          <cell r="N4753" t="str">
            <v>Mustique Airport | Saint Vincent and the Grenadines</v>
          </cell>
        </row>
        <row r="4754">
          <cell r="N4754" t="str">
            <v>Sawyer International Airport | United States</v>
          </cell>
        </row>
        <row r="4755">
          <cell r="N4755" t="str">
            <v>Mariquita Airport | Colombia</v>
          </cell>
        </row>
        <row r="4756">
          <cell r="N4756" t="str">
            <v>Mostaganem Airport | Algeria</v>
          </cell>
        </row>
        <row r="4757">
          <cell r="N4757" t="str">
            <v>Mekele Airport | Ethiopia</v>
          </cell>
        </row>
        <row r="4758">
          <cell r="N4758" t="str">
            <v>Smyrna Airport | United States</v>
          </cell>
        </row>
        <row r="4759">
          <cell r="N4759" t="str">
            <v>Margaret River Airport | Australia</v>
          </cell>
        </row>
        <row r="4760">
          <cell r="N4760" t="str">
            <v>Misratah Airport | Libya</v>
          </cell>
        </row>
        <row r="4761">
          <cell r="N4761" t="str">
            <v>Eastern WV Regional Airport/Shepherd Field | United States</v>
          </cell>
        </row>
        <row r="4762">
          <cell r="N4762" t="str">
            <v>Maury County Airport | United States</v>
          </cell>
        </row>
        <row r="4763">
          <cell r="N4763" t="str">
            <v>Alberto Carnevalli Airport | Venezuela, Bolivarian Republic of</v>
          </cell>
        </row>
        <row r="4764">
          <cell r="N4764" t="str">
            <v>Mara Lodges Airport | Kenya</v>
          </cell>
        </row>
        <row r="4765">
          <cell r="N4765" t="str">
            <v>Mara Serena Lodge Airstrip | Kenya</v>
          </cell>
        </row>
        <row r="4766">
          <cell r="N4766" t="str">
            <v>Marfa Municipal Airport | United States</v>
          </cell>
        </row>
        <row r="4767">
          <cell r="N4767" t="str">
            <v>Mareeba Airport | Australia</v>
          </cell>
        </row>
        <row r="4768">
          <cell r="N4768" t="str">
            <v>May River Airstrip | Papua New Guinea</v>
          </cell>
        </row>
        <row r="4769">
          <cell r="N4769" t="str">
            <v>Merrill Field | United States</v>
          </cell>
        </row>
        <row r="4770">
          <cell r="N4770" t="str">
            <v>Marco Island Executive Airport | United States</v>
          </cell>
        </row>
        <row r="4771">
          <cell r="N4771" t="str">
            <v>Manari Airport | Papua New Guinea</v>
          </cell>
        </row>
        <row r="4772">
          <cell r="N4772" t="str">
            <v>Foothills Regional Airport | United States</v>
          </cell>
        </row>
        <row r="4773">
          <cell r="N4773" t="str">
            <v>Hood Airport | New Zealand</v>
          </cell>
        </row>
        <row r="4774">
          <cell r="N4774" t="str">
            <v>Marla Airport | Australia</v>
          </cell>
        </row>
        <row r="4775">
          <cell r="N4775" t="str">
            <v>Marinduque Airport | Philippines</v>
          </cell>
        </row>
        <row r="4776">
          <cell r="N4776" t="str">
            <v>Jose Maria Velasco Ibarra Airport | Ecuador</v>
          </cell>
        </row>
        <row r="4777">
          <cell r="N4777" t="str">
            <v>Marseille Provence Airport | France</v>
          </cell>
        </row>
        <row r="4778">
          <cell r="N4778" t="str">
            <v>Moroak Airport | Australia</v>
          </cell>
        </row>
        <row r="4779">
          <cell r="N4779" t="str">
            <v>Sir Seewoosagur Ramgoolam International Airport | Mauritius</v>
          </cell>
        </row>
        <row r="4780">
          <cell r="N4780" t="str">
            <v>Mineralnyye Vody Airport | Russian Federation</v>
          </cell>
        </row>
        <row r="4781">
          <cell r="N4781" t="str">
            <v>Lolland Falster Maribo Airport | Denmark</v>
          </cell>
        </row>
        <row r="4782">
          <cell r="N4782" t="str">
            <v>Mahshahr Airport | Iran, Islamic Republic of</v>
          </cell>
        </row>
        <row r="4783">
          <cell r="N4783" t="str">
            <v>Monterey Peninsula Airport | United States</v>
          </cell>
        </row>
        <row r="4784">
          <cell r="N4784" t="str">
            <v>Moree Airport | Australia</v>
          </cell>
        </row>
        <row r="4785">
          <cell r="N4785" t="str">
            <v>Muskrat Dam Airport | Canada</v>
          </cell>
        </row>
        <row r="4786">
          <cell r="N4786" t="str">
            <v>Falcon Field | United States</v>
          </cell>
        </row>
        <row r="4787">
          <cell r="N4787" t="str">
            <v>Mount Swan Airport | Australia</v>
          </cell>
        </row>
        <row r="4788">
          <cell r="N4788" t="str">
            <v>Masirah Air Base | Oman</v>
          </cell>
        </row>
        <row r="4789">
          <cell r="N4789" t="str">
            <v>Masalembo Airport | Indonesia</v>
          </cell>
        </row>
        <row r="4790">
          <cell r="N4790" t="str">
            <v>Misawa Air Base | Japan</v>
          </cell>
        </row>
        <row r="4791">
          <cell r="N4791" t="str">
            <v>Northwest Alabama Regional Airport | United States</v>
          </cell>
        </row>
        <row r="4792">
          <cell r="N4792" t="str">
            <v>Masi Manimba Airport | Congo, the Democratic Republic of the</v>
          </cell>
        </row>
        <row r="4793">
          <cell r="N4793" t="str">
            <v>Dane County Regional Truax Field | United States</v>
          </cell>
        </row>
        <row r="4794">
          <cell r="N4794" t="str">
            <v>Missoula International Airport | United States</v>
          </cell>
        </row>
        <row r="4795">
          <cell r="N4795" t="str">
            <v>Minneapolis-St Paul International/Wold-Chamberlain Airport | United States</v>
          </cell>
        </row>
        <row r="4796">
          <cell r="N4796" t="str">
            <v>Minsk National Airport | Belarus</v>
          </cell>
        </row>
        <row r="4797">
          <cell r="N4797" t="str">
            <v>Muș Airport | Turkey</v>
          </cell>
        </row>
        <row r="4798">
          <cell r="N4798" t="str">
            <v>Massena International Richards Field | United States</v>
          </cell>
        </row>
        <row r="4799">
          <cell r="N4799" t="str">
            <v>Maastricht Aachen Airport | Netherlands</v>
          </cell>
        </row>
        <row r="4800">
          <cell r="N4800" t="str">
            <v>Moshoeshoe I International Airport | Lesotho</v>
          </cell>
        </row>
        <row r="4801">
          <cell r="N4801" t="str">
            <v>Sullivan County International Airport | United States</v>
          </cell>
        </row>
        <row r="4802">
          <cell r="N4802" t="str">
            <v>Massawa International Airport | Eritrea</v>
          </cell>
        </row>
        <row r="4803">
          <cell r="N4803" t="str">
            <v>Mossendjo Airport | Congo</v>
          </cell>
        </row>
        <row r="4804">
          <cell r="N4804" t="str">
            <v>Louis Armstrong New Orleans International Airport | United States</v>
          </cell>
        </row>
        <row r="4805">
          <cell r="N4805" t="str">
            <v>Namibe Airport | Angola</v>
          </cell>
        </row>
        <row r="4806">
          <cell r="N4806" t="str">
            <v>Matamata Glider Airport | New Zealand</v>
          </cell>
        </row>
        <row r="4807">
          <cell r="N4807" t="str">
            <v>Montelibano Airport | Colombia</v>
          </cell>
        </row>
        <row r="4808">
          <cell r="N4808" t="str">
            <v>Selfridge Air National Guard Base Airport | United States</v>
          </cell>
        </row>
        <row r="4809">
          <cell r="N4809" t="str">
            <v>Mount Sanford Station Airport | Australia</v>
          </cell>
        </row>
        <row r="4810">
          <cell r="N4810" t="str">
            <v>Monte Alegre Airport | Brazil</v>
          </cell>
        </row>
        <row r="4811">
          <cell r="N4811" t="str">
            <v>Mizan Teferi Airport | Ethiopia</v>
          </cell>
        </row>
        <row r="4812">
          <cell r="N4812" t="str">
            <v>Vila Bela da Santíssima Trindade Airport | Brazil</v>
          </cell>
        </row>
        <row r="4813">
          <cell r="N4813" t="str">
            <v>The Florida Keys Marathon Airport | United States</v>
          </cell>
        </row>
        <row r="4814">
          <cell r="N4814" t="str">
            <v>Mosteiros Airport | Cape Verde</v>
          </cell>
        </row>
        <row r="4815">
          <cell r="N4815" t="str">
            <v>Montrose Regional Airport | United States</v>
          </cell>
        </row>
        <row r="4816">
          <cell r="N4816" t="str">
            <v>Makin Island Airport | Kiribati</v>
          </cell>
        </row>
        <row r="4817">
          <cell r="N4817" t="str">
            <v>Maitland Airport | Australia</v>
          </cell>
        </row>
        <row r="4818">
          <cell r="N4818" t="str">
            <v>Martin State Airport | United States</v>
          </cell>
        </row>
        <row r="4819">
          <cell r="N4819" t="str">
            <v>Coles County Memorial Airport | United States</v>
          </cell>
        </row>
        <row r="4820">
          <cell r="N4820" t="str">
            <v>Montauk Airport | United States</v>
          </cell>
        </row>
        <row r="4821">
          <cell r="N4821" t="str">
            <v>Mitchell Airport | Australia</v>
          </cell>
        </row>
        <row r="4822">
          <cell r="N4822" t="str">
            <v>Los Garzones Airport | Colombia</v>
          </cell>
        </row>
        <row r="4823">
          <cell r="N4823" t="str">
            <v>Matsapha Airport | Swaziland</v>
          </cell>
        </row>
        <row r="4824">
          <cell r="N4824" t="str">
            <v>Minatitlán/Coatzacoalcos National Airport | Mexico</v>
          </cell>
        </row>
        <row r="4825">
          <cell r="N4825" t="str">
            <v>Montepuez Airport | Mozambique</v>
          </cell>
        </row>
        <row r="4826">
          <cell r="N4826" t="str">
            <v>Mota Lava Airport | Vanuatu</v>
          </cell>
        </row>
        <row r="4827">
          <cell r="N4827" t="str">
            <v>Manitowoc County Airport | United States</v>
          </cell>
        </row>
        <row r="4828">
          <cell r="N4828" t="str">
            <v>Metro Field | United States</v>
          </cell>
        </row>
        <row r="4829">
          <cell r="N4829" t="str">
            <v>General Mariano Escobedo International Airport | Mexico</v>
          </cell>
        </row>
        <row r="4830">
          <cell r="N4830" t="str">
            <v>Bar Yehuda Airfield | Israel</v>
          </cell>
        </row>
        <row r="4831">
          <cell r="N4831" t="str">
            <v>Munda Airport | Solomon Islands</v>
          </cell>
        </row>
        <row r="4832">
          <cell r="N4832" t="str">
            <v>Maun Airport | Botswana</v>
          </cell>
        </row>
        <row r="4833">
          <cell r="N4833" t="str">
            <v>Munich Airport | Germany</v>
          </cell>
        </row>
        <row r="4834">
          <cell r="N4834" t="str">
            <v>Mueda Airport | Mozambique</v>
          </cell>
        </row>
        <row r="4835">
          <cell r="N4835" t="str">
            <v>Waimea Kohala Airport | United States</v>
          </cell>
        </row>
        <row r="4836">
          <cell r="N4836" t="str">
            <v>Muting Airport | Indonesia</v>
          </cell>
        </row>
        <row r="4837">
          <cell r="N4837" t="str">
            <v>Mulege Airport | Mexico</v>
          </cell>
        </row>
        <row r="4838">
          <cell r="N4838" t="str">
            <v>Mersa Matruh Airport | Egypt</v>
          </cell>
        </row>
        <row r="4839">
          <cell r="N4839" t="str">
            <v>Muir Army Air Field (Fort Indiantown Gap) Airport | United States</v>
          </cell>
        </row>
        <row r="4840">
          <cell r="N4840" t="str">
            <v>Mui River Airport | Ethiopia</v>
          </cell>
        </row>
        <row r="4841">
          <cell r="N4841" t="str">
            <v>Mauke Airport | Cook Islands</v>
          </cell>
        </row>
        <row r="4842">
          <cell r="N4842" t="str">
            <v>Mumias Airport | Kenya</v>
          </cell>
        </row>
        <row r="4843">
          <cell r="N4843" t="str">
            <v>Maturín Airport | Venezuela, Bolivarian Republic of</v>
          </cell>
        </row>
        <row r="4844">
          <cell r="N4844" t="str">
            <v>Mountain Home Air Force Base | United States</v>
          </cell>
        </row>
        <row r="4845">
          <cell r="N4845" t="str">
            <v>Mulga Park Airport | Australia</v>
          </cell>
        </row>
        <row r="4846">
          <cell r="N4846" t="str">
            <v>Muccan Station Airport | Australia</v>
          </cell>
        </row>
        <row r="4847">
          <cell r="N4847" t="str">
            <v>Marudi Airport | Malaysia</v>
          </cell>
        </row>
        <row r="4848">
          <cell r="N4848" t="str">
            <v>JMSDF Minami Torishima Air Base | Japan</v>
          </cell>
        </row>
        <row r="4849">
          <cell r="N4849" t="str">
            <v>Muscatine Municipal Airport | United States</v>
          </cell>
        </row>
        <row r="4850">
          <cell r="N4850" t="str">
            <v>Ghriss Airport | Algeria</v>
          </cell>
        </row>
        <row r="4851">
          <cell r="N4851" t="str">
            <v>Multan International Airport | Pakistan</v>
          </cell>
        </row>
        <row r="4852">
          <cell r="N4852" t="str">
            <v>Mouyondzi Airport | Congo</v>
          </cell>
        </row>
        <row r="4853">
          <cell r="N4853" t="str">
            <v>Musoma Airport | Tanzania, United Republic of</v>
          </cell>
        </row>
        <row r="4854">
          <cell r="N4854" t="str">
            <v>Reykjahlíð Airport | Iceland</v>
          </cell>
        </row>
        <row r="4855">
          <cell r="N4855" t="str">
            <v>M'Vengue El Hadj Omar Bongo Ondimba International Airport | Gabon</v>
          </cell>
        </row>
        <row r="4856">
          <cell r="N4856" t="str">
            <v>Monroe County Aeroplex Airport | United States</v>
          </cell>
        </row>
        <row r="4857">
          <cell r="N4857" t="str">
            <v>Carrasco International /General C L Berisso Airport | Uruguay</v>
          </cell>
        </row>
        <row r="4858">
          <cell r="N4858" t="str">
            <v>Montevideo Chippewa County Airport | United States</v>
          </cell>
        </row>
        <row r="4859">
          <cell r="N4859" t="str">
            <v>Dix-Sept Rosado Airport | Brazil</v>
          </cell>
        </row>
        <row r="4860">
          <cell r="N4860" t="str">
            <v>Mulka Airport | Australia</v>
          </cell>
        </row>
        <row r="4861">
          <cell r="N4861" t="str">
            <v>Morrisville Stowe State Airport | United States</v>
          </cell>
        </row>
        <row r="4862">
          <cell r="N4862" t="str">
            <v>Kayenta Airport | United States</v>
          </cell>
        </row>
        <row r="4863">
          <cell r="N4863" t="str">
            <v>Mongo Airport | Chad</v>
          </cell>
        </row>
        <row r="4864">
          <cell r="N4864" t="str">
            <v>Fabio Alberto Leon Bentley Airport | Colombia</v>
          </cell>
        </row>
        <row r="4865">
          <cell r="N4865" t="str">
            <v>Mogilev Airport | Belarus</v>
          </cell>
        </row>
        <row r="4866">
          <cell r="N4866" t="str">
            <v>Salak Airport | Cameroon</v>
          </cell>
        </row>
        <row r="4867">
          <cell r="N4867" t="str">
            <v>Mucuri Airport | Brazil</v>
          </cell>
        </row>
        <row r="4868">
          <cell r="N4868" t="str">
            <v>Mataiva Airport | French Polynesia</v>
          </cell>
        </row>
        <row r="4869">
          <cell r="N4869" t="str">
            <v>Musgrave Airport | Australia</v>
          </cell>
        </row>
        <row r="4870">
          <cell r="N4870" t="str">
            <v>Megève Altiport | France</v>
          </cell>
        </row>
        <row r="4871">
          <cell r="N4871" t="str">
            <v>Skagit Regional Airport | United States</v>
          </cell>
        </row>
        <row r="4872">
          <cell r="N4872" t="str">
            <v>Minvoul Airport | Gabon</v>
          </cell>
        </row>
        <row r="4873">
          <cell r="N4873" t="str">
            <v>Martha's Vineyard Airport | United States</v>
          </cell>
        </row>
        <row r="4874">
          <cell r="N4874" t="str">
            <v>Masvingo International Airport | Zimbabwe</v>
          </cell>
        </row>
        <row r="4875">
          <cell r="N4875" t="str">
            <v>Williamson County Regional Airport | United States</v>
          </cell>
        </row>
        <row r="4876">
          <cell r="N4876" t="str">
            <v>Morawa Airport | Australia</v>
          </cell>
        </row>
        <row r="4877">
          <cell r="N4877" t="str">
            <v>Lawrence J Timmerman Airport | United States</v>
          </cell>
        </row>
        <row r="4878">
          <cell r="N4878" t="str">
            <v>Mianwali Air Base | Pakistan</v>
          </cell>
        </row>
        <row r="4879">
          <cell r="N4879" t="str">
            <v>Merowe New Airport | Sudan</v>
          </cell>
        </row>
        <row r="4880">
          <cell r="N4880" t="str">
            <v>Maewo-Naone Airport | Vanuatu</v>
          </cell>
        </row>
        <row r="4881">
          <cell r="N4881" t="str">
            <v>Marawaka Airport | Papua New Guinea</v>
          </cell>
        </row>
        <row r="4882">
          <cell r="N4882" t="str">
            <v>Grant County International Airport | United States</v>
          </cell>
        </row>
        <row r="4883">
          <cell r="N4883" t="str">
            <v>Maramuni Airport | Papua New Guinea</v>
          </cell>
        </row>
        <row r="4884">
          <cell r="N4884" t="str">
            <v>Matthews Ridge Airport | Guyana</v>
          </cell>
        </row>
        <row r="4885">
          <cell r="N4885" t="str">
            <v>Tarempa Airport | Indonesia</v>
          </cell>
        </row>
        <row r="4886">
          <cell r="N4886" t="str">
            <v>Mineral Wells Regional Airport | United States</v>
          </cell>
        </row>
        <row r="4887">
          <cell r="N4887" t="str">
            <v>Mwadui Airport | Tanzania, United Republic of</v>
          </cell>
        </row>
        <row r="4888">
          <cell r="N4888" t="str">
            <v>Middletown Regional Airport | United States</v>
          </cell>
        </row>
        <row r="4889">
          <cell r="N4889" t="str">
            <v>Mountain Airport | Nepal</v>
          </cell>
        </row>
        <row r="4890">
          <cell r="N4890" t="str">
            <v>Magway Airport | Myanmar</v>
          </cell>
        </row>
        <row r="4891">
          <cell r="N4891" t="str">
            <v>Motswari Airport | South Africa</v>
          </cell>
        </row>
        <row r="4892">
          <cell r="N4892" t="str">
            <v>Moolawatana Airport | Australia</v>
          </cell>
        </row>
        <row r="4893">
          <cell r="N4893" t="str">
            <v>Mondulkiri Airport | Cambodia</v>
          </cell>
        </row>
        <row r="4894">
          <cell r="N4894" t="str">
            <v>Muan International Airport | Korea, Republic of</v>
          </cell>
        </row>
        <row r="4895">
          <cell r="N4895" t="str">
            <v>Miranda Downs Airport | Australia</v>
          </cell>
        </row>
        <row r="4896">
          <cell r="N4896" t="str">
            <v>Mwanza Airport | Tanzania, United Republic of</v>
          </cell>
        </row>
        <row r="4897">
          <cell r="N4897" t="str">
            <v>Manila Municipal Airport | United States</v>
          </cell>
        </row>
        <row r="4898">
          <cell r="N4898" t="str">
            <v>Andi Jemma Airport | Indonesia</v>
          </cell>
        </row>
        <row r="4899">
          <cell r="N4899" t="str">
            <v>Monticello Airport | United States</v>
          </cell>
        </row>
        <row r="4900">
          <cell r="N4900" t="str">
            <v>Marion Downs Airport | Australia</v>
          </cell>
        </row>
        <row r="4901">
          <cell r="N4901" t="str">
            <v>Laurinburg Maxton Airport | United States</v>
          </cell>
        </row>
        <row r="4902">
          <cell r="N4902" t="str">
            <v>Maxwell Air Force Base | United States</v>
          </cell>
        </row>
        <row r="4903">
          <cell r="N4903" t="str">
            <v>Marlboro Airport | United States</v>
          </cell>
        </row>
        <row r="4904">
          <cell r="N4904" t="str">
            <v>Moro Airport | Papua New Guinea</v>
          </cell>
        </row>
        <row r="4905">
          <cell r="N4905" t="str">
            <v>Mati National Airport | Philippines</v>
          </cell>
        </row>
        <row r="4906">
          <cell r="N4906" t="str">
            <v>Minna Airport | Nigeria</v>
          </cell>
        </row>
        <row r="4907">
          <cell r="N4907" t="str">
            <v>Mindik Airport | Papua New Guinea</v>
          </cell>
        </row>
        <row r="4908">
          <cell r="N4908" t="str">
            <v>General Rodolfo Sánchez Taboada International Airport | Mexico</v>
          </cell>
        </row>
        <row r="4909">
          <cell r="N4909" t="str">
            <v>Morombe Airport | Madagascar</v>
          </cell>
        </row>
        <row r="4910">
          <cell r="N4910" t="str">
            <v>Morlaix-Ploujean Airport | France</v>
          </cell>
        </row>
        <row r="4911">
          <cell r="N4911" t="str">
            <v>Malpensa International Airport | Italy</v>
          </cell>
        </row>
        <row r="4912">
          <cell r="N4912" t="str">
            <v>Moussoro Airport | Chad</v>
          </cell>
        </row>
        <row r="4913">
          <cell r="N4913" t="str">
            <v>Myrhorod Air Base | Ukraine</v>
          </cell>
        </row>
        <row r="4914">
          <cell r="N4914" t="str">
            <v>Maota Airport | Samoa</v>
          </cell>
        </row>
        <row r="4915">
          <cell r="N4915" t="str">
            <v>Maintirano Airport | Madagascar</v>
          </cell>
        </row>
        <row r="4916">
          <cell r="N4916" t="str">
            <v>Mullewa Airport | Australia</v>
          </cell>
        </row>
        <row r="4917">
          <cell r="N4917" t="str">
            <v>Mörön Airport | Mongolia</v>
          </cell>
        </row>
        <row r="4918">
          <cell r="N4918" t="str">
            <v>Mandalgobi Airport | Mongolia</v>
          </cell>
        </row>
        <row r="4919">
          <cell r="N4919" t="str">
            <v>Mora Airport | Sweden</v>
          </cell>
        </row>
        <row r="4920">
          <cell r="N4920" t="str">
            <v>Mc Carthy Airport | United States</v>
          </cell>
        </row>
        <row r="4921">
          <cell r="N4921" t="str">
            <v>Meixian Airport | China</v>
          </cell>
        </row>
        <row r="4922">
          <cell r="N4922" t="str">
            <v>Moruya Airport | Australia</v>
          </cell>
        </row>
        <row r="4923">
          <cell r="N4923" t="str">
            <v>Mayumba Airport | Gabon</v>
          </cell>
        </row>
        <row r="4924">
          <cell r="N4924" t="str">
            <v>Escuela Mariscal Sucre Airport | Venezuela, Bolivarian Republic of</v>
          </cell>
        </row>
        <row r="4925">
          <cell r="N4925" t="str">
            <v>Malindi Airport | Kenya</v>
          </cell>
        </row>
        <row r="4926">
          <cell r="N4926" t="str">
            <v>Miyakejima Airport | Japan</v>
          </cell>
        </row>
        <row r="4927">
          <cell r="N4927" t="str">
            <v>Montgomery-Gibbs Executive Airport | United States</v>
          </cell>
        </row>
        <row r="4928">
          <cell r="N4928" t="str">
            <v>Mayaguana Airport | Bahamas</v>
          </cell>
        </row>
        <row r="4929">
          <cell r="N4929" t="str">
            <v>Murray Island Airport | Australia</v>
          </cell>
        </row>
        <row r="4930">
          <cell r="N4930" t="str">
            <v>Matsuyama Airport | Japan</v>
          </cell>
        </row>
        <row r="4931">
          <cell r="N4931" t="str">
            <v>May Creek Airport | United States</v>
          </cell>
        </row>
        <row r="4932">
          <cell r="N4932" t="str">
            <v>McCall Municipal Airport | United States</v>
          </cell>
        </row>
        <row r="4933">
          <cell r="N4933" t="str">
            <v>Monkey Mountain Airport | Guyana</v>
          </cell>
        </row>
        <row r="4934">
          <cell r="N4934" t="str">
            <v>Mareb Airport | Yemen</v>
          </cell>
        </row>
        <row r="4935">
          <cell r="N4935" t="str">
            <v>Camballin Airport | Australia</v>
          </cell>
        </row>
        <row r="4936">
          <cell r="N4936" t="str">
            <v>Mary Airport | Turkmenistan</v>
          </cell>
        </row>
        <row r="4937">
          <cell r="N4937" t="str">
            <v>Mysore Airport | India</v>
          </cell>
        </row>
        <row r="4938">
          <cell r="N4938" t="str">
            <v>Myrtle Beach International Airport | United States</v>
          </cell>
        </row>
        <row r="4939">
          <cell r="N4939" t="str">
            <v>Moyale Airport | Ethiopia</v>
          </cell>
        </row>
        <row r="4940">
          <cell r="N4940" t="str">
            <v>Myitkyina Airport | Myanmar</v>
          </cell>
        </row>
        <row r="4941">
          <cell r="N4941" t="str">
            <v>Mekoryuk Airport | United States</v>
          </cell>
        </row>
        <row r="4942">
          <cell r="N4942" t="str">
            <v>Yuba County Airport | United States</v>
          </cell>
        </row>
        <row r="4943">
          <cell r="N4943" t="str">
            <v>Mtwara Airport | Tanzania, United Republic of</v>
          </cell>
        </row>
        <row r="4944">
          <cell r="N4944" t="str">
            <v>Menyamya Airport | Papua New Guinea</v>
          </cell>
        </row>
        <row r="4945">
          <cell r="N4945" t="str">
            <v>Miri Airport | Malaysia</v>
          </cell>
        </row>
        <row r="4946">
          <cell r="N4946" t="str">
            <v>Monkey Bay Airport | Malawi</v>
          </cell>
        </row>
        <row r="4947">
          <cell r="N4947" t="str">
            <v>Mayor PNP Nancy Flores Paucar Airport | Peru</v>
          </cell>
        </row>
        <row r="4948">
          <cell r="N4948" t="str">
            <v>Mocímboa da Praia Airport | Mozambique</v>
          </cell>
        </row>
        <row r="4949">
          <cell r="N4949" t="str">
            <v>Mitzic Airport | Gabon</v>
          </cell>
        </row>
        <row r="4950">
          <cell r="N4950" t="str">
            <v>Méndez Airport | Ecuador</v>
          </cell>
        </row>
        <row r="4951">
          <cell r="N4951" t="str">
            <v>Manatee Airport | Belize</v>
          </cell>
        </row>
        <row r="4952">
          <cell r="N4952" t="str">
            <v>Makung Airport | Taiwan, Province of China</v>
          </cell>
        </row>
        <row r="4953">
          <cell r="N4953" t="str">
            <v>Amasya Merzifon Airport | Turkey</v>
          </cell>
        </row>
        <row r="4954">
          <cell r="N4954" t="str">
            <v>Mopti Airport | Mali</v>
          </cell>
        </row>
        <row r="4955">
          <cell r="N4955" t="str">
            <v>Pinal Airpark | United States</v>
          </cell>
        </row>
        <row r="4956">
          <cell r="N4956" t="str">
            <v>Marakei Airport | Kiribati</v>
          </cell>
        </row>
        <row r="4957">
          <cell r="N4957" t="str">
            <v>La Nubia Airport | Colombia</v>
          </cell>
        </row>
        <row r="4958">
          <cell r="N4958" t="str">
            <v>Sierra Maestra Airport | Cuba</v>
          </cell>
        </row>
        <row r="4959">
          <cell r="N4959" t="str">
            <v>Motueka Airport | New Zealand</v>
          </cell>
        </row>
        <row r="4960">
          <cell r="N4960" t="str">
            <v>Mkuze Airport | South Africa</v>
          </cell>
        </row>
        <row r="4961">
          <cell r="N4961" t="str">
            <v>Mazar I Sharif Airport | Afghanistan</v>
          </cell>
        </row>
        <row r="4962">
          <cell r="N4962" t="str">
            <v>Mostyn Airport | Malaysia</v>
          </cell>
        </row>
        <row r="4963">
          <cell r="N4963" t="str">
            <v>General Rafael Buelna International Airport | Mexico</v>
          </cell>
        </row>
        <row r="4964">
          <cell r="N4964" t="str">
            <v>Muzaffarpur Airport | India</v>
          </cell>
        </row>
        <row r="4965">
          <cell r="N4965" t="str">
            <v>Mulu Airport | Malaysia</v>
          </cell>
        </row>
        <row r="4966">
          <cell r="N4966" t="str">
            <v>Mecheria Airport | Algeria</v>
          </cell>
        </row>
        <row r="4967">
          <cell r="N4967" t="str">
            <v>Mossel Bay Airport | South Africa</v>
          </cell>
        </row>
        <row r="4968">
          <cell r="N4968" t="str">
            <v>Marion Municipal Airport | United States</v>
          </cell>
        </row>
        <row r="4969">
          <cell r="N4969" t="str">
            <v>Narrabri Airport | Australia</v>
          </cell>
        </row>
        <row r="4970">
          <cell r="N4970" t="str">
            <v>Naracoorte Airport | Australia</v>
          </cell>
        </row>
        <row r="4971">
          <cell r="N4971" t="str">
            <v>Macanal Airport | Colombia</v>
          </cell>
        </row>
        <row r="4972">
          <cell r="N4972" t="str">
            <v>Natitingou Airport | Benin</v>
          </cell>
        </row>
        <row r="4973">
          <cell r="N4973" t="str">
            <v>Banaina Airport | Indonesia</v>
          </cell>
        </row>
        <row r="4974">
          <cell r="N4974" t="str">
            <v>Dr. Babasaheb Ambedkar International Airport | India</v>
          </cell>
        </row>
        <row r="4975">
          <cell r="N4975" t="str">
            <v>Naha Airport | Indonesia</v>
          </cell>
        </row>
        <row r="4976">
          <cell r="N4976" t="str">
            <v>Annai Airport | Guyana</v>
          </cell>
        </row>
        <row r="4977">
          <cell r="N4977" t="str">
            <v>Nakhchivan Airport | Azerbaijan</v>
          </cell>
        </row>
        <row r="4978">
          <cell r="N4978" t="str">
            <v>Nakhon Ratchasima Airport | Thailand</v>
          </cell>
        </row>
        <row r="4979">
          <cell r="N4979" t="str">
            <v>Nalchik Airport | Russian Federation</v>
          </cell>
        </row>
        <row r="4980">
          <cell r="N4980" t="str">
            <v>Namlea Airport | Indonesia</v>
          </cell>
        </row>
        <row r="4981">
          <cell r="N4981" t="str">
            <v>Nadi International Airport | Fiji</v>
          </cell>
        </row>
        <row r="4982">
          <cell r="N4982" t="str">
            <v>Nanchong Gaoping Airport | China</v>
          </cell>
        </row>
        <row r="4983">
          <cell r="N4983" t="str">
            <v>Naples International Airport | Italy</v>
          </cell>
        </row>
        <row r="4984">
          <cell r="N4984" t="str">
            <v>Qaanaaq Airport | Greenland</v>
          </cell>
        </row>
        <row r="4985">
          <cell r="N4985" t="str">
            <v>Puerto Nare Airport | Colombia</v>
          </cell>
        </row>
        <row r="4986">
          <cell r="N4986" t="str">
            <v>Lynden Pindling International Airport | Bahamas</v>
          </cell>
        </row>
        <row r="4987">
          <cell r="N4987" t="str">
            <v>Governador Aluízio Alves International Airport | Brazil</v>
          </cell>
        </row>
        <row r="4988">
          <cell r="N4988" t="str">
            <v>Napuka Island Airport | French Polynesia</v>
          </cell>
        </row>
        <row r="4989">
          <cell r="N4989" t="str">
            <v>Nevșehir Kapadokya Airport | Turkey</v>
          </cell>
        </row>
        <row r="4990">
          <cell r="N4990" t="str">
            <v>Narathiwat Airport | Thailand</v>
          </cell>
        </row>
        <row r="4991">
          <cell r="N4991" t="str">
            <v>Beijing Nanyuan Airport | China</v>
          </cell>
        </row>
        <row r="4992">
          <cell r="N4992" t="str">
            <v>Nana Airport | Solomon Islands</v>
          </cell>
        </row>
        <row r="4993">
          <cell r="N4993" t="str">
            <v>Nambaiyufa Airport | Papua New Guinea</v>
          </cell>
        </row>
        <row r="4994">
          <cell r="N4994" t="str">
            <v>Barranco Minas Airport | Colombia</v>
          </cell>
        </row>
        <row r="4995">
          <cell r="N4995" t="str">
            <v>Begishevo Airport | Russian Federation</v>
          </cell>
        </row>
        <row r="4996">
          <cell r="N4996" t="str">
            <v>Enfidha - Hammamet International Airport | Tunisia</v>
          </cell>
        </row>
        <row r="4997">
          <cell r="N4997" t="str">
            <v>New Orleans NAS JRB/Alvin Callender Field | United States</v>
          </cell>
        </row>
        <row r="4998">
          <cell r="N4998" t="str">
            <v>Nambucca Heads Airport | Australia</v>
          </cell>
        </row>
        <row r="4999">
          <cell r="N4999" t="str">
            <v>San Blas Airport | Panama</v>
          </cell>
        </row>
        <row r="5000">
          <cell r="N5000" t="str">
            <v>Annobón Airport | Equatorial Guinea</v>
          </cell>
        </row>
        <row r="5001">
          <cell r="N5001" t="str">
            <v>Jomo Kenyatta International Airport | Kenya</v>
          </cell>
        </row>
        <row r="5002">
          <cell r="N5002" t="str">
            <v>Changbaishan Airport | China</v>
          </cell>
        </row>
        <row r="5003">
          <cell r="N5003" t="str">
            <v>Leeward Point Field | Cuba</v>
          </cell>
        </row>
        <row r="5004">
          <cell r="N5004" t="str">
            <v>Nabire Airport | Indonesia</v>
          </cell>
        </row>
        <row r="5005">
          <cell r="N5005" t="str">
            <v>North Caicos Airport | Turks and Caicos Islands</v>
          </cell>
        </row>
        <row r="5006">
          <cell r="N5006" t="str">
            <v>Nice-Côte d'Azur Airport | France</v>
          </cell>
        </row>
        <row r="5007">
          <cell r="N5007" t="str">
            <v>Nuevo Casas Grandes Airport | Mexico</v>
          </cell>
        </row>
        <row r="5008">
          <cell r="N5008" t="str">
            <v>Nachingwea Airport | Tanzania, United Republic of</v>
          </cell>
        </row>
        <row r="5009">
          <cell r="N5009" t="str">
            <v>Necocli Airport | Colombia</v>
          </cell>
        </row>
        <row r="5010">
          <cell r="N5010" t="str">
            <v>Sunchales Aeroclub Airport | Argentina</v>
          </cell>
        </row>
        <row r="5011">
          <cell r="N5011" t="str">
            <v>Newcastle Airport | United Kingdom</v>
          </cell>
        </row>
        <row r="5012">
          <cell r="N5012" t="str">
            <v>Chenega Bay Airport | United States</v>
          </cell>
        </row>
        <row r="5013">
          <cell r="N5013" t="str">
            <v>Quonset State Airport | United States</v>
          </cell>
        </row>
        <row r="5014">
          <cell r="N5014" t="str">
            <v>San Carlos | Nicaragua</v>
          </cell>
        </row>
        <row r="5015">
          <cell r="N5015" t="str">
            <v>Newcastle Airport | South Africa</v>
          </cell>
        </row>
        <row r="5016">
          <cell r="N5016" t="str">
            <v>Guanacaste Airport | Costa Rica</v>
          </cell>
        </row>
        <row r="5017">
          <cell r="N5017" t="str">
            <v>Nukus Airport | Uzbekistan</v>
          </cell>
        </row>
        <row r="5018">
          <cell r="N5018" t="str">
            <v>Annecy-Haute-Savoie-Mont Blanc Airport | France</v>
          </cell>
        </row>
        <row r="5019">
          <cell r="N5019" t="str">
            <v>Bandanaira Airport | Indonesia</v>
          </cell>
        </row>
        <row r="5020">
          <cell r="N5020" t="str">
            <v>Nouadhibou International Airport | Mauritania</v>
          </cell>
        </row>
        <row r="5021">
          <cell r="N5021" t="str">
            <v>Nanded Airport | India</v>
          </cell>
        </row>
        <row r="5022">
          <cell r="N5022" t="str">
            <v>Sumbe Airport | Angola</v>
          </cell>
        </row>
        <row r="5023">
          <cell r="N5023" t="str">
            <v>Mandera Airport | Kenya</v>
          </cell>
        </row>
        <row r="5024">
          <cell r="N5024" t="str">
            <v>Ndalatandos Airport | Angola</v>
          </cell>
        </row>
        <row r="5025">
          <cell r="N5025" t="str">
            <v>Qiqihar Sanjiazi Airport | China</v>
          </cell>
        </row>
        <row r="5026">
          <cell r="N5026" t="str">
            <v>Namudi Airport | Papua New Guinea</v>
          </cell>
        </row>
        <row r="5027">
          <cell r="N5027" t="str">
            <v>N'Djamena International Airport | Chad</v>
          </cell>
        </row>
        <row r="5028">
          <cell r="N5028" t="str">
            <v>Namorik Atoll Airport | Marshall Islands</v>
          </cell>
        </row>
        <row r="5029">
          <cell r="N5029" t="str">
            <v>N'Délé Airport | Central African Republic</v>
          </cell>
        </row>
        <row r="5030">
          <cell r="N5030" t="str">
            <v>Mendi Airport | Ethiopia</v>
          </cell>
        </row>
        <row r="5031">
          <cell r="N5031" t="str">
            <v>Nadunumu Airport | Papua New Guinea</v>
          </cell>
        </row>
        <row r="5032">
          <cell r="N5032" t="str">
            <v>Nador International Airport | Morocco</v>
          </cell>
        </row>
        <row r="5033">
          <cell r="N5033" t="str">
            <v>Sandstone Airport | Australia</v>
          </cell>
        </row>
        <row r="5034">
          <cell r="N5034" t="str">
            <v>Rundu Airport | Namibia</v>
          </cell>
        </row>
        <row r="5035">
          <cell r="N5035" t="str">
            <v>Sanday Airport | United Kingdom</v>
          </cell>
        </row>
        <row r="5036">
          <cell r="N5036" t="str">
            <v>Necochea Airport | Argentina</v>
          </cell>
        </row>
        <row r="5037">
          <cell r="N5037" t="str">
            <v>Neftekamsk Airport | Russian Federation</v>
          </cell>
        </row>
        <row r="5038">
          <cell r="N5038" t="str">
            <v>Negril Airport | Jamaica</v>
          </cell>
        </row>
        <row r="5039">
          <cell r="N5039" t="str">
            <v>Terney Airport | Russian Federation</v>
          </cell>
        </row>
        <row r="5040">
          <cell r="N5040" t="str">
            <v>Nejjo Airport | Ethiopia</v>
          </cell>
        </row>
        <row r="5041">
          <cell r="N5041" t="str">
            <v>Nekemte Airport | Ethiopia</v>
          </cell>
        </row>
        <row r="5042">
          <cell r="N5042" t="str">
            <v>Lakehurst Maxfield Field Airport | United States</v>
          </cell>
        </row>
        <row r="5043">
          <cell r="N5043" t="str">
            <v>Whitehouse Naval Outlying Field | United States</v>
          </cell>
        </row>
        <row r="5044">
          <cell r="N5044" t="str">
            <v>Chulman Airport | Russian Federation</v>
          </cell>
        </row>
        <row r="5045">
          <cell r="N5045" t="str">
            <v>Sam Neua Airport | Lao People's Democratic Republic</v>
          </cell>
        </row>
        <row r="5046">
          <cell r="N5046" t="str">
            <v>Vance W. Amory International Airport | Saint Kitts and Nevis</v>
          </cell>
        </row>
        <row r="5047">
          <cell r="N5047" t="str">
            <v>Lakefront Airport | United States</v>
          </cell>
        </row>
        <row r="5048">
          <cell r="N5048" t="str">
            <v>Nefteyugansk Airport | Russian Federation</v>
          </cell>
        </row>
        <row r="5049">
          <cell r="N5049" t="str">
            <v>Fallon Naval Air Station | United States</v>
          </cell>
        </row>
        <row r="5050">
          <cell r="N5050" t="str">
            <v>Mata'aho Airport | Tonga</v>
          </cell>
        </row>
        <row r="5051">
          <cell r="N5051" t="str">
            <v>Nafurah 1 Airport | Libya</v>
          </cell>
        </row>
        <row r="5052">
          <cell r="N5052" t="str">
            <v>Young Airport | Australia</v>
          </cell>
        </row>
        <row r="5053">
          <cell r="N5053" t="str">
            <v>Ningbo Lishe International Airport | China</v>
          </cell>
        </row>
        <row r="5054">
          <cell r="N5054" t="str">
            <v>Captain Auguste George Airport | Virgin Islands, British</v>
          </cell>
        </row>
        <row r="5055">
          <cell r="N5055" t="str">
            <v>N'Gaoundéré Airport | Cameroon</v>
          </cell>
        </row>
        <row r="5056">
          <cell r="N5056" t="str">
            <v>Kaneohe Bay MCAS (Marion E. Carl Field) Airport | United States</v>
          </cell>
        </row>
        <row r="5057">
          <cell r="N5057" t="str">
            <v>Ngau Airport | Fiji</v>
          </cell>
        </row>
        <row r="5058">
          <cell r="N5058" t="str">
            <v>Nogliki Airport | Russian Federation</v>
          </cell>
        </row>
        <row r="5059">
          <cell r="N5059" t="str">
            <v>Ngala Airport | South Africa</v>
          </cell>
        </row>
        <row r="5060">
          <cell r="N5060" t="str">
            <v>Chubu Centrair International Airport | Japan</v>
          </cell>
        </row>
        <row r="5061">
          <cell r="N5061" t="str">
            <v>Ngari Gunsa Airport | China</v>
          </cell>
        </row>
        <row r="5062">
          <cell r="N5062" t="str">
            <v>Nagasaki Airport | Japan</v>
          </cell>
        </row>
        <row r="5063">
          <cell r="N5063" t="str">
            <v>Norfolk Naval Station (Chambers Field) | United States</v>
          </cell>
        </row>
        <row r="5064">
          <cell r="N5064" t="str">
            <v>Manang Airport | Nepal</v>
          </cell>
        </row>
        <row r="5065">
          <cell r="N5065" t="str">
            <v>Al Minhad Air Base | United Arab Emirates</v>
          </cell>
        </row>
        <row r="5066">
          <cell r="N5066" t="str">
            <v>New Halfa Airport | Sudan</v>
          </cell>
        </row>
        <row r="5067">
          <cell r="N5067" t="str">
            <v>Patuxent River Naval Air Station (Trapnell Field) | United States</v>
          </cell>
        </row>
        <row r="5068">
          <cell r="N5068" t="str">
            <v>Nushki Airport | Pakistan</v>
          </cell>
        </row>
        <row r="5069">
          <cell r="N5069" t="str">
            <v>RAF Northolt | United Kingdom</v>
          </cell>
        </row>
        <row r="5070">
          <cell r="N5070" t="str">
            <v>Nuku Hiva Airport | French Polynesia</v>
          </cell>
        </row>
        <row r="5071">
          <cell r="N5071" t="str">
            <v>Naval Outlying Field Barin | United States</v>
          </cell>
        </row>
        <row r="5072">
          <cell r="N5072" t="str">
            <v>Brunswick Executive Airport | United States</v>
          </cell>
        </row>
        <row r="5073">
          <cell r="N5073" t="str">
            <v>Nimba Airport | Liberia</v>
          </cell>
        </row>
        <row r="5074">
          <cell r="N5074" t="str">
            <v>Nikolai Airport | United States</v>
          </cell>
        </row>
        <row r="5075">
          <cell r="N5075" t="str">
            <v>Camp Nifty Airport | Australia</v>
          </cell>
        </row>
        <row r="5076">
          <cell r="N5076" t="str">
            <v>Nikunau Airport | Kiribati</v>
          </cell>
        </row>
        <row r="5077">
          <cell r="N5077" t="str">
            <v>Niokolo-Koba Airport | Senegal</v>
          </cell>
        </row>
        <row r="5078">
          <cell r="N5078" t="str">
            <v>Diori Hamani International Airport | Niger</v>
          </cell>
        </row>
        <row r="5079">
          <cell r="N5079" t="str">
            <v>Nioki Airport | Congo, the Democratic Republic of the</v>
          </cell>
        </row>
        <row r="5080">
          <cell r="N5080" t="str">
            <v>Jacksonville Naval Air Station (Towers Field) | United States</v>
          </cell>
        </row>
        <row r="5081">
          <cell r="N5081" t="str">
            <v>Chase Field Industrial Airport | United States</v>
          </cell>
        </row>
        <row r="5082">
          <cell r="N5082" t="str">
            <v>Simberi Airport | Papua New Guinea</v>
          </cell>
        </row>
        <row r="5083">
          <cell r="N5083" t="str">
            <v>Niort-Souché Airport | France</v>
          </cell>
        </row>
        <row r="5084">
          <cell r="N5084" t="str">
            <v>Naiu Airport | French Polynesia</v>
          </cell>
        </row>
        <row r="5085">
          <cell r="N5085" t="str">
            <v>Nioro du Sahel Airport | Mali</v>
          </cell>
        </row>
        <row r="5086">
          <cell r="N5086" t="str">
            <v>JMSDF Atsugi Air Base / Naval Air Facility Atsugi | Japan</v>
          </cell>
        </row>
        <row r="5087">
          <cell r="N5087" t="str">
            <v>Nizhnevartovsk Airport | Russian Federation</v>
          </cell>
        </row>
        <row r="5088">
          <cell r="N5088" t="str">
            <v>Al Najaf International Airport | Iraq</v>
          </cell>
        </row>
        <row r="5089">
          <cell r="N5089" t="str">
            <v>El Centro NAF Airport (Vraciu Field) | United States</v>
          </cell>
        </row>
        <row r="5090">
          <cell r="N5090" t="str">
            <v>Noonkanbah Airport | Australia</v>
          </cell>
        </row>
        <row r="5091">
          <cell r="N5091" t="str">
            <v>Nouakchott-Oumtounsy International Airport | Mauritania</v>
          </cell>
        </row>
        <row r="5092">
          <cell r="N5092" t="str">
            <v>Sinak Airport | Indonesia</v>
          </cell>
        </row>
        <row r="5093">
          <cell r="N5093" t="str">
            <v>Nanjing Lukou Airport | China</v>
          </cell>
        </row>
        <row r="5094">
          <cell r="N5094" t="str">
            <v>N'Kolo-Fuma Airport | Congo, the Democratic Republic of the</v>
          </cell>
        </row>
        <row r="5095">
          <cell r="N5095" t="str">
            <v>Nagoya Airport | Japan</v>
          </cell>
        </row>
        <row r="5096">
          <cell r="N5096" t="str">
            <v>Nankina Airport | Papua New Guinea</v>
          </cell>
        </row>
        <row r="5097">
          <cell r="N5097" t="str">
            <v>Nukutepipi Airport | French Polynesia</v>
          </cell>
        </row>
        <row r="5098">
          <cell r="N5098" t="str">
            <v>Nkongsamba Airport | Cameroon</v>
          </cell>
        </row>
        <row r="5099">
          <cell r="N5099" t="str">
            <v>Şırnak Şerafettin Elçi Airport | Turkey</v>
          </cell>
        </row>
        <row r="5100">
          <cell r="N5100" t="str">
            <v>Nkaus Airport | Lesotho</v>
          </cell>
        </row>
        <row r="5101">
          <cell r="N5101" t="str">
            <v>Diego Garcia Naval Support Facility | British Indian Ocean Territory</v>
          </cell>
        </row>
        <row r="5102">
          <cell r="N5102" t="str">
            <v>Miramar Marine Corps Air Station - Mitscher Field | United States</v>
          </cell>
        </row>
        <row r="5103">
          <cell r="N5103" t="str">
            <v>Yokangassi Airport | Congo</v>
          </cell>
        </row>
        <row r="5104">
          <cell r="N5104" t="str">
            <v>Simon Mwansa Kapwepwe International Airport | Zambia</v>
          </cell>
        </row>
        <row r="5105">
          <cell r="N5105" t="str">
            <v>Lemoore Naval Air Station (Reeves Field) Airport | United States</v>
          </cell>
        </row>
        <row r="5106">
          <cell r="N5106" t="str">
            <v>Quetzalcóatl International Airport | Mexico</v>
          </cell>
        </row>
        <row r="5107">
          <cell r="N5107" t="str">
            <v>Jerry Tyler Memorial Airport | United States</v>
          </cell>
        </row>
        <row r="5108">
          <cell r="N5108" t="str">
            <v>Darnley Island Airport | Australia</v>
          </cell>
        </row>
        <row r="5109">
          <cell r="N5109" t="str">
            <v>Nelson Lagoon Airport | United States</v>
          </cell>
        </row>
        <row r="5110">
          <cell r="N5110" t="str">
            <v>Ninglang Luguhu Airport | China</v>
          </cell>
        </row>
        <row r="5111">
          <cell r="N5111" t="str">
            <v>Nikolayevsk-na-Amure Airport | Russian Federation</v>
          </cell>
        </row>
        <row r="5112">
          <cell r="N5112" t="str">
            <v>Norfolk Island International Airport | Norfolk Island</v>
          </cell>
        </row>
        <row r="5113">
          <cell r="N5113" t="str">
            <v>Nullagine Airport | Australia</v>
          </cell>
        </row>
        <row r="5114">
          <cell r="N5114" t="str">
            <v>Kneeland Airport | United States</v>
          </cell>
        </row>
        <row r="5115">
          <cell r="N5115" t="str">
            <v>Ndolo Airport | Congo, the Democratic Republic of the</v>
          </cell>
        </row>
        <row r="5116">
          <cell r="N5116" t="str">
            <v>Nelspruit Airport | South Africa</v>
          </cell>
        </row>
        <row r="5117">
          <cell r="N5117" t="str">
            <v>Nicholson Airport | Australia</v>
          </cell>
        </row>
        <row r="5118">
          <cell r="N5118" t="str">
            <v>Xinyuan Nalati Airport | China</v>
          </cell>
        </row>
        <row r="5119">
          <cell r="N5119" t="str">
            <v>Santa Lucia Air Force Base | Mexico</v>
          </cell>
        </row>
        <row r="5120">
          <cell r="N5120" t="str">
            <v>Mykolaiv International Airport | Ukraine</v>
          </cell>
        </row>
        <row r="5121">
          <cell r="N5121" t="str">
            <v>Namangan Airport | Uzbekistan</v>
          </cell>
        </row>
        <row r="5122">
          <cell r="N5122" t="str">
            <v>Daman Airport | India</v>
          </cell>
        </row>
        <row r="5123">
          <cell r="N5123" t="str">
            <v>Normans Cay Airport | Bahamas</v>
          </cell>
        </row>
        <row r="5124">
          <cell r="N5124" t="str">
            <v>Nightmute Airport | United States</v>
          </cell>
        </row>
        <row r="5125">
          <cell r="N5125" t="str">
            <v>San Miguel Airport | Panama</v>
          </cell>
        </row>
        <row r="5126">
          <cell r="N5126" t="str">
            <v>Fort McMurray / Mildred Lake Airport | Canada</v>
          </cell>
        </row>
        <row r="5127">
          <cell r="N5127" t="str">
            <v>Nomane Airport | Papua New Guinea</v>
          </cell>
        </row>
        <row r="5128">
          <cell r="N5128" t="str">
            <v>New Moon Airport | Australia</v>
          </cell>
        </row>
        <row r="5129">
          <cell r="N5129" t="str">
            <v>Nappa Merrie Airport | Australia</v>
          </cell>
        </row>
        <row r="5130">
          <cell r="N5130" t="str">
            <v>Namsang Airport | Myanmar</v>
          </cell>
        </row>
        <row r="5131">
          <cell r="N5131" t="str">
            <v>Namtu Airport | Myanmar</v>
          </cell>
        </row>
        <row r="5132">
          <cell r="N5132" t="str">
            <v>Kenitra Airport | Morocco</v>
          </cell>
        </row>
        <row r="5133">
          <cell r="N5133" t="str">
            <v>Santa Ana Airport | Solomon Islands</v>
          </cell>
        </row>
        <row r="5134">
          <cell r="N5134" t="str">
            <v>Nangade Airport | Mozambique</v>
          </cell>
        </row>
        <row r="5135">
          <cell r="N5135" t="str">
            <v>Nanning Wuxu Airport | China</v>
          </cell>
        </row>
        <row r="5136">
          <cell r="N5136" t="str">
            <v>Namutoni Airport | Namibia</v>
          </cell>
        </row>
        <row r="5137">
          <cell r="N5137" t="str">
            <v>Naknek Airport | United States</v>
          </cell>
        </row>
        <row r="5138">
          <cell r="N5138" t="str">
            <v>Nondalton Airport | United States</v>
          </cell>
        </row>
        <row r="5139">
          <cell r="N5139" t="str">
            <v>Naryan Mar Airport | Russian Federation</v>
          </cell>
        </row>
        <row r="5140">
          <cell r="N5140" t="str">
            <v>Connemara Regional Airport | Ireland</v>
          </cell>
        </row>
        <row r="5141">
          <cell r="N5141" t="str">
            <v>Nan Airport | Thailand</v>
          </cell>
        </row>
        <row r="5142">
          <cell r="N5142" t="str">
            <v>Nanuque Airport | Brazil</v>
          </cell>
        </row>
        <row r="5143">
          <cell r="N5143" t="str">
            <v>Nunukan Airport | Indonesia</v>
          </cell>
        </row>
        <row r="5144">
          <cell r="N5144" t="str">
            <v>Nanyang Jiangying Airport | China</v>
          </cell>
        </row>
        <row r="5145">
          <cell r="N5145" t="str">
            <v>Nowra Airport | Australia</v>
          </cell>
        </row>
        <row r="5146">
          <cell r="N5146" t="str">
            <v>Nosara Airport | Costa Rica</v>
          </cell>
        </row>
        <row r="5147">
          <cell r="N5147" t="str">
            <v>Ireland West Knock Airport | Ireland</v>
          </cell>
        </row>
        <row r="5148">
          <cell r="N5148" t="str">
            <v>Norden-Norddeich Airport | Germany</v>
          </cell>
        </row>
        <row r="5149">
          <cell r="N5149" t="str">
            <v>Nogales International Airport | Mexico</v>
          </cell>
        </row>
        <row r="5150">
          <cell r="N5150" t="str">
            <v>Noyabrsk Airport | Russian Federation</v>
          </cell>
        </row>
        <row r="5151">
          <cell r="N5151" t="str">
            <v>Xavantina Airport | Brazil</v>
          </cell>
        </row>
        <row r="5152">
          <cell r="N5152" t="str">
            <v>Nomad River Airport | Papua New Guinea</v>
          </cell>
        </row>
        <row r="5153">
          <cell r="N5153" t="str">
            <v>Nonouti Airport | Kiribati</v>
          </cell>
        </row>
        <row r="5154">
          <cell r="N5154" t="str">
            <v>Naoro Airport | Papua New Guinea</v>
          </cell>
        </row>
        <row r="5155">
          <cell r="N5155" t="str">
            <v>Sinop Airport | Turkey</v>
          </cell>
        </row>
        <row r="5156">
          <cell r="N5156" t="str">
            <v>Norðfjörður Airport | Iceland</v>
          </cell>
        </row>
        <row r="5157">
          <cell r="N5157" t="str">
            <v>Fascene Airport | Madagascar</v>
          </cell>
        </row>
        <row r="5158">
          <cell r="N5158" t="str">
            <v>Marin County Airport - Gnoss Field | United States</v>
          </cell>
        </row>
        <row r="5159">
          <cell r="N5159" t="str">
            <v>La Tontouta International Airport | New Caledonia</v>
          </cell>
        </row>
        <row r="5160">
          <cell r="N5160" t="str">
            <v>Nova Lisboa Airport | Angola</v>
          </cell>
        </row>
        <row r="5161">
          <cell r="N5161" t="str">
            <v>Spichenkovo Airport | Russian Federation</v>
          </cell>
        </row>
        <row r="5162">
          <cell r="N5162" t="str">
            <v>Pensacola Naval Air Station/Forrest Sherman Field | United States</v>
          </cell>
        </row>
        <row r="5163">
          <cell r="N5163" t="str">
            <v>Hawke's Bay Airport | New Zealand</v>
          </cell>
        </row>
        <row r="5164">
          <cell r="N5164" t="str">
            <v>Nipa Airport | Papua New Guinea</v>
          </cell>
        </row>
        <row r="5165">
          <cell r="N5165" t="str">
            <v>Nephi Municipal Airport | United States</v>
          </cell>
        </row>
        <row r="5166">
          <cell r="N5166" t="str">
            <v>New Plymouth Airport | New Zealand</v>
          </cell>
        </row>
        <row r="5167">
          <cell r="N5167" t="str">
            <v>Nanga Pinoh Airport | Indonesia</v>
          </cell>
        </row>
        <row r="5168">
          <cell r="N5168" t="str">
            <v>Napperby Airport | Australia</v>
          </cell>
        </row>
        <row r="5169">
          <cell r="N5169" t="str">
            <v>Novo Progresso Airport | Brazil</v>
          </cell>
        </row>
        <row r="5170">
          <cell r="N5170" t="str">
            <v>Newport State Airport | United States</v>
          </cell>
        </row>
        <row r="5171">
          <cell r="N5171" t="str">
            <v>San Pedro Airport | Colombia</v>
          </cell>
        </row>
        <row r="5172">
          <cell r="N5172" t="str">
            <v>Mpanda Airport | Tanzania, United Republic of</v>
          </cell>
        </row>
        <row r="5173">
          <cell r="N5173" t="str">
            <v>Millington-Memphis Airport | United States</v>
          </cell>
        </row>
        <row r="5174">
          <cell r="N5174" t="str">
            <v>Kingsville Naval Air Station | United States</v>
          </cell>
        </row>
        <row r="5175">
          <cell r="N5175" t="str">
            <v>Niquelândia Airport | Brazil</v>
          </cell>
        </row>
        <row r="5176">
          <cell r="N5176" t="str">
            <v>Presidente Peron Airport | Argentina</v>
          </cell>
        </row>
        <row r="5177">
          <cell r="N5177" t="str">
            <v>Nottingham Airport | United Kingdom</v>
          </cell>
        </row>
        <row r="5178">
          <cell r="N5178" t="str">
            <v>Reyes Murillo Airport | Colombia</v>
          </cell>
        </row>
        <row r="5179">
          <cell r="N5179" t="str">
            <v>Naval Air Station Key West/Boca Chica Field | United States</v>
          </cell>
        </row>
        <row r="5180">
          <cell r="N5180" t="str">
            <v>Newquay Cornwall Airport | United Kingdom</v>
          </cell>
        </row>
        <row r="5181">
          <cell r="N5181" t="str">
            <v>Narrandera Airport | Australia</v>
          </cell>
        </row>
        <row r="5182">
          <cell r="N5182" t="str">
            <v>Naval Station Mayport (Admiral David L. Mcdonald Field) | United States</v>
          </cell>
        </row>
        <row r="5183">
          <cell r="N5183" t="str">
            <v>Norderney Airport | Germany</v>
          </cell>
        </row>
        <row r="5184">
          <cell r="N5184" t="str">
            <v>Namrole Airport | Indonesia</v>
          </cell>
        </row>
        <row r="5185">
          <cell r="N5185" t="str">
            <v>Narrogin Airport | Australia</v>
          </cell>
        </row>
        <row r="5186">
          <cell r="N5186" t="str">
            <v>Grand Lake Regional Airport | United States</v>
          </cell>
        </row>
        <row r="5187">
          <cell r="N5187" t="str">
            <v>Norrköping Airport | Sweden</v>
          </cell>
        </row>
        <row r="5188">
          <cell r="N5188" t="str">
            <v>North Ronaldsay Airport | United Kingdom</v>
          </cell>
        </row>
        <row r="5189">
          <cell r="N5189" t="str">
            <v>Nara Airport | Mali</v>
          </cell>
        </row>
        <row r="5190">
          <cell r="N5190" t="str">
            <v>Weeze Airport | Germany</v>
          </cell>
        </row>
        <row r="5191">
          <cell r="N5191" t="str">
            <v>José Aponte de la Torre Airport | Puerto Rico</v>
          </cell>
        </row>
        <row r="5192">
          <cell r="N5192" t="str">
            <v>Naval Outlying Field Imperial Beach (Ream Field) | United States</v>
          </cell>
        </row>
        <row r="5193">
          <cell r="N5193" t="str">
            <v>Narita International Airport | Japan</v>
          </cell>
        </row>
        <row r="5194">
          <cell r="N5194" t="str">
            <v>Newry Airport | Australia</v>
          </cell>
        </row>
        <row r="5195">
          <cell r="N5195" t="str">
            <v>Whiting Field Naval Air Station - North | United States</v>
          </cell>
        </row>
        <row r="5196">
          <cell r="N5196" t="str">
            <v>Noshahr Airport | Iran, Islamic Republic of</v>
          </cell>
        </row>
        <row r="5197">
          <cell r="N5197" t="str">
            <v>Yaoundé Nsimalen International Airport | Cameroon</v>
          </cell>
        </row>
        <row r="5198">
          <cell r="N5198" t="str">
            <v>Norilsk-Alykel Airport | Russian Federation</v>
          </cell>
        </row>
        <row r="5199">
          <cell r="N5199" t="str">
            <v>Slayton Municipal Airport | United States</v>
          </cell>
        </row>
        <row r="5200">
          <cell r="N5200" t="str">
            <v>Norseman Airport | Australia</v>
          </cell>
        </row>
        <row r="5201">
          <cell r="N5201" t="str">
            <v>Nelson Airport | New Zealand</v>
          </cell>
        </row>
        <row r="5202">
          <cell r="N5202" t="str">
            <v>Scone Airport | Australia</v>
          </cell>
        </row>
        <row r="5203">
          <cell r="N5203" t="str">
            <v>Nakhon Si Thammarat Airport | Thailand</v>
          </cell>
        </row>
        <row r="5204">
          <cell r="N5204" t="str">
            <v>Noosa Airport | Australia</v>
          </cell>
        </row>
        <row r="5205">
          <cell r="N5205" t="str">
            <v>Sigonella Navy Air Base | Italy</v>
          </cell>
        </row>
        <row r="5206">
          <cell r="N5206" t="str">
            <v>Notodden Airport | Norway</v>
          </cell>
        </row>
        <row r="5207">
          <cell r="N5207" t="str">
            <v>Paradise Island Airport | Mozambique</v>
          </cell>
        </row>
        <row r="5208">
          <cell r="N5208" t="str">
            <v>Point Mugu Naval Air Station (Naval Base Ventura Co) | United States</v>
          </cell>
        </row>
        <row r="5209">
          <cell r="N5209" t="str">
            <v>Nantes Atlantique Airport | France</v>
          </cell>
        </row>
        <row r="5210">
          <cell r="N5210" t="str">
            <v>Nantong Airport | China</v>
          </cell>
        </row>
        <row r="5211">
          <cell r="N5211" t="str">
            <v>Stenkol Airport | Indonesia</v>
          </cell>
        </row>
        <row r="5212">
          <cell r="N5212" t="str">
            <v>Manti-Ephraim Airport | United States</v>
          </cell>
        </row>
        <row r="5213">
          <cell r="N5213" t="str">
            <v>Newcastle Airport | Australia</v>
          </cell>
        </row>
        <row r="5214">
          <cell r="N5214" t="str">
            <v>Normanton Airport | Australia</v>
          </cell>
        </row>
        <row r="5215">
          <cell r="N5215" t="str">
            <v>Agostinho Neto Airport | Cape Verde</v>
          </cell>
        </row>
        <row r="5216">
          <cell r="N5216" t="str">
            <v>Noto Airport | Japan</v>
          </cell>
        </row>
        <row r="5217">
          <cell r="N5217" t="str">
            <v>Del Norte International Airport | Mexico</v>
          </cell>
        </row>
        <row r="5218">
          <cell r="N5218" t="str">
            <v>Kuini Lavenia Airport | Tonga</v>
          </cell>
        </row>
        <row r="5219">
          <cell r="N5219" t="str">
            <v>Oceana Naval Air Station | United States</v>
          </cell>
        </row>
        <row r="5220">
          <cell r="N5220" t="str">
            <v>Ranai Airport | Indonesia</v>
          </cell>
        </row>
        <row r="5221">
          <cell r="N5221" t="str">
            <v>Pilanesberg International Airport | South Africa</v>
          </cell>
        </row>
        <row r="5222">
          <cell r="N5222" t="str">
            <v>Numbulwar Airport | Australia</v>
          </cell>
        </row>
        <row r="5223">
          <cell r="N5223" t="str">
            <v>En Nahud Airport | Sudan</v>
          </cell>
        </row>
        <row r="5224">
          <cell r="N5224" t="str">
            <v>Nuremberg Airport | Germany</v>
          </cell>
        </row>
        <row r="5225">
          <cell r="N5225" t="str">
            <v>Nuguria Airstrip | Papua New Guinea</v>
          </cell>
        </row>
        <row r="5226">
          <cell r="N5226" t="str">
            <v>Nuiqsut Airport | United States</v>
          </cell>
        </row>
        <row r="5227">
          <cell r="N5227" t="str">
            <v>Nukutavake Airport | French Polynesia</v>
          </cell>
        </row>
        <row r="5228">
          <cell r="N5228" t="str">
            <v>Nulato Airport | United States</v>
          </cell>
        </row>
        <row r="5229">
          <cell r="N5229" t="str">
            <v>Neom Airport | Saudi Arabia</v>
          </cell>
        </row>
        <row r="5230">
          <cell r="N5230" t="str">
            <v>Nunapitchuk Airport | United States</v>
          </cell>
        </row>
        <row r="5231">
          <cell r="N5231" t="str">
            <v>Moffett Federal Airfield | United States</v>
          </cell>
        </row>
        <row r="5232">
          <cell r="N5232" t="str">
            <v>Nullabor Motel Airport | Australia</v>
          </cell>
        </row>
        <row r="5233">
          <cell r="N5233" t="str">
            <v>Norsup Airport | Vanuatu</v>
          </cell>
        </row>
        <row r="5234">
          <cell r="N5234" t="str">
            <v>Nakuru Airport | Kenya</v>
          </cell>
        </row>
        <row r="5235">
          <cell r="N5235" t="str">
            <v>Whidbey Island Naval Air Station (Ault Field) | United States</v>
          </cell>
        </row>
        <row r="5236">
          <cell r="N5236" t="str">
            <v>Novy Urengoy Airport | Russian Federation</v>
          </cell>
        </row>
        <row r="5237">
          <cell r="N5237" t="str">
            <v>Benito Salas Airport | Colombia</v>
          </cell>
        </row>
        <row r="5238">
          <cell r="N5238" t="str">
            <v>Nueva Guinea Airport | Nicaragua</v>
          </cell>
        </row>
        <row r="5239">
          <cell r="N5239" t="str">
            <v>Navoi Airport | Uzbekistan</v>
          </cell>
        </row>
        <row r="5240">
          <cell r="N5240" t="str">
            <v>Narvik Framnes Airport | Norway</v>
          </cell>
        </row>
        <row r="5241">
          <cell r="N5241" t="str">
            <v>Nervino Airport | United States</v>
          </cell>
        </row>
        <row r="5242">
          <cell r="N5242" t="str">
            <v>Novo Aripuanã Airport | Brazil</v>
          </cell>
        </row>
        <row r="5243">
          <cell r="N5243" t="str">
            <v>Nevers-Fourchambault Airport | France</v>
          </cell>
        </row>
        <row r="5244">
          <cell r="N5244" t="str">
            <v>Ministro Victor Konder International Airport | Brazil</v>
          </cell>
        </row>
        <row r="5245">
          <cell r="N5245" t="str">
            <v>Neyveli Airport | India</v>
          </cell>
        </row>
        <row r="5246">
          <cell r="N5246" t="str">
            <v>Mohéli Bandar Es Eslam Airport | Comoros</v>
          </cell>
        </row>
        <row r="5247">
          <cell r="N5247" t="str">
            <v>Norwich International Airport | United Kingdom</v>
          </cell>
        </row>
        <row r="5248">
          <cell r="N5248" t="str">
            <v>Nowata Airport | Papua New Guinea</v>
          </cell>
        </row>
        <row r="5249">
          <cell r="N5249" t="str">
            <v>Nowata Airport | Papua New Guinea</v>
          </cell>
        </row>
        <row r="5250">
          <cell r="N5250" t="str">
            <v>Nyagan Airport | Russian Federation</v>
          </cell>
        </row>
        <row r="5251">
          <cell r="N5251" t="str">
            <v>Nyeri Airport | Kenya</v>
          </cell>
        </row>
        <row r="5252">
          <cell r="N5252" t="str">
            <v>Sunyani Airport | Ghana</v>
          </cell>
        </row>
        <row r="5253">
          <cell r="N5253" t="str">
            <v>Nanyuki Airport | Kenya</v>
          </cell>
        </row>
        <row r="5254">
          <cell r="N5254" t="str">
            <v>Nadym Airport | Russian Federation</v>
          </cell>
        </row>
        <row r="5255">
          <cell r="N5255" t="str">
            <v>Nyngan Airport | Australia</v>
          </cell>
        </row>
        <row r="5256">
          <cell r="N5256" t="str">
            <v>Stockholm Skavsta Airport | Sweden</v>
          </cell>
        </row>
        <row r="5257">
          <cell r="N5257" t="str">
            <v>Nyurba Airport | Russian Federation</v>
          </cell>
        </row>
        <row r="5258">
          <cell r="N5258" t="str">
            <v>Naypyidaw Airport | Myanmar</v>
          </cell>
        </row>
        <row r="5259">
          <cell r="N5259" t="str">
            <v>Bagan Airport | Myanmar</v>
          </cell>
        </row>
        <row r="5260">
          <cell r="N5260" t="str">
            <v>Monywar Airport | Myanmar</v>
          </cell>
        </row>
        <row r="5261">
          <cell r="N5261" t="str">
            <v>Nzagi Airport | Angola</v>
          </cell>
        </row>
        <row r="5262">
          <cell r="N5262" t="str">
            <v>Maria Reiche Neuman Airport | Peru</v>
          </cell>
        </row>
        <row r="5263">
          <cell r="N5263" t="str">
            <v>Nzérékoré Airport | Guinea</v>
          </cell>
        </row>
        <row r="5264">
          <cell r="N5264" t="str">
            <v>Manzhouli Xijiao Airport | China</v>
          </cell>
        </row>
        <row r="5265">
          <cell r="N5265" t="str">
            <v>Chengjisihan Airport | China</v>
          </cell>
        </row>
        <row r="5266">
          <cell r="N5266" t="str">
            <v>North Island Naval Air Station-Halsey Field | United States</v>
          </cell>
        </row>
        <row r="5267">
          <cell r="N5267" t="str">
            <v>Shank Air Base | Afghanistan</v>
          </cell>
        </row>
        <row r="5268">
          <cell r="N5268" t="str">
            <v>Orange Airport | Australia</v>
          </cell>
        </row>
        <row r="5269">
          <cell r="N5269" t="str">
            <v>Shindand Airport | Afghanistan</v>
          </cell>
        </row>
        <row r="5270">
          <cell r="N5270" t="str">
            <v>Bagram Air Base | Afghanistan</v>
          </cell>
        </row>
        <row r="5271">
          <cell r="N5271" t="str">
            <v>Albert J Ellis Airport | United States</v>
          </cell>
        </row>
        <row r="5272">
          <cell r="N5272" t="str">
            <v>Metropolitan Oakland International Airport | United States</v>
          </cell>
        </row>
        <row r="5273">
          <cell r="N5273" t="str">
            <v>Cacoal Airport | Brazil</v>
          </cell>
        </row>
        <row r="5274">
          <cell r="N5274" t="str">
            <v>Oamaru Airport | New Zealand</v>
          </cell>
        </row>
        <row r="5275">
          <cell r="N5275" t="str">
            <v>El Arrayán Airport | Honduras</v>
          </cell>
        </row>
        <row r="5276">
          <cell r="N5276" t="str">
            <v>Marina Municipal Airport | United States</v>
          </cell>
        </row>
        <row r="5277">
          <cell r="N5277" t="str">
            <v>Sharana Airstrip | Afghanistan</v>
          </cell>
        </row>
        <row r="5278">
          <cell r="N5278" t="str">
            <v>Xoxocotlán International Airport | Mexico</v>
          </cell>
        </row>
        <row r="5279">
          <cell r="N5279" t="str">
            <v>Camp Bastion Airport | Afghanistan</v>
          </cell>
        </row>
        <row r="5280">
          <cell r="N5280" t="str">
            <v>Obock Airport | Djibouti</v>
          </cell>
        </row>
        <row r="5281">
          <cell r="N5281" t="str">
            <v>Obano Airport | Indonesia</v>
          </cell>
        </row>
        <row r="5282">
          <cell r="N5282" t="str">
            <v>Okeechobee County Airport | United States</v>
          </cell>
        </row>
        <row r="5283">
          <cell r="N5283" t="str">
            <v>Oberpfaffenhofen Airport | Germany</v>
          </cell>
        </row>
        <row r="5284">
          <cell r="N5284" t="str">
            <v>Óbidos Airport | Brazil</v>
          </cell>
        </row>
        <row r="5285">
          <cell r="N5285" t="str">
            <v>Zoersel (Oostmalle) Airfield | Belgium</v>
          </cell>
        </row>
        <row r="5286">
          <cell r="N5286" t="str">
            <v>Morobe Airport | Papua New Guinea</v>
          </cell>
        </row>
        <row r="5287">
          <cell r="N5287" t="str">
            <v>Oban Airport | United Kingdom</v>
          </cell>
        </row>
        <row r="5288">
          <cell r="N5288" t="str">
            <v>Tokachi-Obihiro Airport | Japan</v>
          </cell>
        </row>
        <row r="5289">
          <cell r="N5289" t="str">
            <v>Aubenas-Ardèche Méridional Airport | France</v>
          </cell>
        </row>
        <row r="5290">
          <cell r="N5290" t="str">
            <v>Kobuk Airport | United States</v>
          </cell>
        </row>
        <row r="5291">
          <cell r="N5291" t="str">
            <v>Obo Airport | Papua New Guinea</v>
          </cell>
        </row>
        <row r="5292">
          <cell r="N5292" t="str">
            <v>Ocean Reef Club Airport | United States</v>
          </cell>
        </row>
        <row r="5293">
          <cell r="N5293" t="str">
            <v>Francisco De Orellana Airport | Ecuador</v>
          </cell>
        </row>
        <row r="5294">
          <cell r="N5294" t="str">
            <v>Ocean City Municipal Airport | United States</v>
          </cell>
        </row>
        <row r="5295">
          <cell r="N5295" t="str">
            <v>Ocala International Airport - Jim Taylor Field | United States</v>
          </cell>
        </row>
        <row r="5296">
          <cell r="N5296" t="str">
            <v>A L Mangham Jr. Regional Airport | United States</v>
          </cell>
        </row>
        <row r="5297">
          <cell r="N5297" t="str">
            <v>Boscobel Aerodrome | Jamaica</v>
          </cell>
        </row>
        <row r="5298">
          <cell r="N5298" t="str">
            <v>Boolgeeda | Australia</v>
          </cell>
        </row>
        <row r="5299">
          <cell r="N5299" t="str">
            <v>Oceanside Municipal Airport | United States</v>
          </cell>
        </row>
        <row r="5300">
          <cell r="N5300" t="str">
            <v>Corisco International Airport | Equatorial Guinea</v>
          </cell>
        </row>
        <row r="5301">
          <cell r="N5301" t="str">
            <v>Aguas Claras Airport | Colombia</v>
          </cell>
        </row>
        <row r="5302">
          <cell r="N5302" t="str">
            <v>Warren Field | United States</v>
          </cell>
        </row>
        <row r="5303">
          <cell r="N5303" t="str">
            <v>Ouadda Airport | Central African Republic</v>
          </cell>
        </row>
        <row r="5304">
          <cell r="N5304" t="str">
            <v>Córdoba Airport | Spain</v>
          </cell>
        </row>
        <row r="5305">
          <cell r="N5305" t="str">
            <v>Oakdale Airport | United States</v>
          </cell>
        </row>
        <row r="5306">
          <cell r="N5306" t="str">
            <v>Oodnadatta Airport | Australia</v>
          </cell>
        </row>
        <row r="5307">
          <cell r="N5307" t="str">
            <v>Odense Airport | Denmark</v>
          </cell>
        </row>
        <row r="5308">
          <cell r="N5308" t="str">
            <v>RAF Odiham | United Kingdom</v>
          </cell>
        </row>
        <row r="5309">
          <cell r="N5309" t="str">
            <v>Ouanda Djallé Airport | Central African Republic</v>
          </cell>
        </row>
        <row r="5310">
          <cell r="N5310" t="str">
            <v>Cordillo Downs Airport | Australia</v>
          </cell>
        </row>
        <row r="5311">
          <cell r="N5311" t="str">
            <v>Long Seridan Airport | Malaysia</v>
          </cell>
        </row>
        <row r="5312">
          <cell r="N5312" t="str">
            <v>Bodaybo Airport | Russian Federation</v>
          </cell>
        </row>
        <row r="5313">
          <cell r="N5313" t="str">
            <v>Ord River Airport | Australia</v>
          </cell>
        </row>
        <row r="5314">
          <cell r="N5314" t="str">
            <v>Odessa International Airport | Ukraine</v>
          </cell>
        </row>
        <row r="5315">
          <cell r="N5315" t="str">
            <v>AJ Eisenberg Airport | United States</v>
          </cell>
        </row>
        <row r="5316">
          <cell r="N5316" t="str">
            <v>Oudomsay Airport | Lao People's Democratic Republic</v>
          </cell>
        </row>
        <row r="5317">
          <cell r="N5317" t="str">
            <v>O'Neal Airport | United States</v>
          </cell>
        </row>
        <row r="5318">
          <cell r="N5318" t="str">
            <v>Rota Do Sândalo Oecusse Airport | Timor-Leste</v>
          </cell>
        </row>
        <row r="5319">
          <cell r="N5319" t="str">
            <v>Oryol Yuzhny Airport | Russian Federation</v>
          </cell>
        </row>
        <row r="5320">
          <cell r="N5320" t="str">
            <v>Vincent Fayks Airport | Suriname</v>
          </cell>
        </row>
        <row r="5321">
          <cell r="N5321" t="str">
            <v>L O Simenstad Municipal Airport | United States</v>
          </cell>
        </row>
        <row r="5322">
          <cell r="N5322" t="str">
            <v>Örnsköldsvik Airport | Sweden</v>
          </cell>
        </row>
        <row r="5323">
          <cell r="N5323" t="str">
            <v>Antoine de Saint Exupéry Airport | Argentina</v>
          </cell>
        </row>
        <row r="5324">
          <cell r="N5324" t="str">
            <v>Offutt Air Force Base | United States</v>
          </cell>
        </row>
        <row r="5325">
          <cell r="N5325" t="str">
            <v>Ouango Fitini Airport | Côte d'Ivoire</v>
          </cell>
        </row>
        <row r="5326">
          <cell r="N5326" t="str">
            <v>Ólafsfjörður Airport | Iceland</v>
          </cell>
        </row>
        <row r="5327">
          <cell r="N5327" t="str">
            <v>Karl Stefan Memorial Airport | United States</v>
          </cell>
        </row>
        <row r="5328">
          <cell r="N5328" t="str">
            <v>Ofu Village Airport | American Samoa</v>
          </cell>
        </row>
        <row r="5329">
          <cell r="N5329" t="str">
            <v>Searle Field | United States</v>
          </cell>
        </row>
        <row r="5330">
          <cell r="N5330" t="str">
            <v>Orangeburg Municipal Airport | United States</v>
          </cell>
        </row>
        <row r="5331">
          <cell r="N5331" t="str">
            <v>Ogden Hinckley Airport | United States</v>
          </cell>
        </row>
        <row r="5332">
          <cell r="N5332" t="str">
            <v>Ogeranang Airport | Papua New Guinea</v>
          </cell>
        </row>
        <row r="5333">
          <cell r="N5333" t="str">
            <v>Kahului Airport | United States</v>
          </cell>
        </row>
        <row r="5334">
          <cell r="N5334" t="str">
            <v>Eugene F. Correira International Airport | Guyana</v>
          </cell>
        </row>
        <row r="5335">
          <cell r="N5335" t="str">
            <v>Ogubsucum Airport | Panama</v>
          </cell>
        </row>
        <row r="5336">
          <cell r="N5336" t="str">
            <v>Yonaguni Airport | Japan</v>
          </cell>
        </row>
        <row r="5337">
          <cell r="N5337" t="str">
            <v>Abengourou Airport | Côte d'Ivoire</v>
          </cell>
        </row>
        <row r="5338">
          <cell r="N5338" t="str">
            <v>Bongor Airport | Chad</v>
          </cell>
        </row>
        <row r="5339">
          <cell r="N5339" t="str">
            <v>Ogdensburg International Airport | United States</v>
          </cell>
        </row>
        <row r="5340">
          <cell r="N5340" t="str">
            <v>Ordu Giresun Airport | Turkey</v>
          </cell>
        </row>
        <row r="5341">
          <cell r="N5341" t="str">
            <v>Ain el Beida Airport | Algeria</v>
          </cell>
        </row>
        <row r="5342">
          <cell r="N5342" t="str">
            <v>Beslan Airport | Russian Federation</v>
          </cell>
        </row>
        <row r="5343">
          <cell r="N5343" t="str">
            <v>RNZAF Base Ohakea | New Zealand</v>
          </cell>
        </row>
        <row r="5344">
          <cell r="N5344" t="str">
            <v>Ambohibary Airport | Madagascar</v>
          </cell>
        </row>
        <row r="5345">
          <cell r="N5345" t="str">
            <v>Ohrid St. Paul the Apostle Airport | Macedonia, the Former Yugoslav Republic of</v>
          </cell>
        </row>
        <row r="5346">
          <cell r="N5346" t="str">
            <v>Gu-Lian Airport | China</v>
          </cell>
        </row>
        <row r="5347">
          <cell r="N5347" t="str">
            <v>Okha Airport | Russian Federation</v>
          </cell>
        </row>
        <row r="5348">
          <cell r="N5348" t="str">
            <v>Oshakati Airport | Namibia</v>
          </cell>
        </row>
        <row r="5349">
          <cell r="N5349" t="str">
            <v>Okhotsk Airport | Russian Federation</v>
          </cell>
        </row>
        <row r="5350">
          <cell r="N5350" t="str">
            <v>Wyk auf Föhr Airport | Germany</v>
          </cell>
        </row>
        <row r="5351">
          <cell r="N5351" t="str">
            <v>Sohar Airport | Oman</v>
          </cell>
        </row>
        <row r="5352">
          <cell r="N5352" t="str">
            <v>Kohat Airport | Pakistan</v>
          </cell>
        </row>
        <row r="5353">
          <cell r="N5353" t="str">
            <v>Ourilândia do Norte Airport | Brazil</v>
          </cell>
        </row>
        <row r="5354">
          <cell r="N5354" t="str">
            <v>Lt Warren Eaton Airport | United States</v>
          </cell>
        </row>
        <row r="5355">
          <cell r="N5355" t="str">
            <v>Oshima Airport | Japan</v>
          </cell>
        </row>
        <row r="5356">
          <cell r="N5356" t="str">
            <v>Okushiri Airport | Japan</v>
          </cell>
        </row>
        <row r="5357">
          <cell r="N5357" t="str">
            <v>Oita Airport | Japan</v>
          </cell>
        </row>
        <row r="5358">
          <cell r="N5358" t="str">
            <v>Johnson County Executive Airport | United States</v>
          </cell>
        </row>
        <row r="5359">
          <cell r="N5359" t="str">
            <v>Naha Airport | Japan</v>
          </cell>
        </row>
        <row r="5360">
          <cell r="N5360" t="str">
            <v>Orchid Beach Airport | Australia</v>
          </cell>
        </row>
        <row r="5361">
          <cell r="N5361" t="str">
            <v>Will Rogers World Airport | United States</v>
          </cell>
        </row>
        <row r="5362">
          <cell r="N5362" t="str">
            <v>Okadama Airport | Japan</v>
          </cell>
        </row>
        <row r="5363">
          <cell r="N5363" t="str">
            <v>Okierabu Airport | Japan</v>
          </cell>
        </row>
        <row r="5364">
          <cell r="N5364" t="str">
            <v>Okaukuejo Airport | Namibia</v>
          </cell>
        </row>
        <row r="5365">
          <cell r="N5365" t="str">
            <v>Okoyo Airport | Congo</v>
          </cell>
        </row>
        <row r="5366">
          <cell r="N5366" t="str">
            <v>Oki Global Geopark Airport | Japan</v>
          </cell>
        </row>
        <row r="5367">
          <cell r="N5367" t="str">
            <v>Okayama Momotaro Airport | Japan</v>
          </cell>
        </row>
        <row r="5368">
          <cell r="N5368" t="str">
            <v>Kokomo Municipal Airport | United States</v>
          </cell>
        </row>
        <row r="5369">
          <cell r="N5369" t="str">
            <v>Oksibil Airport | Indonesia</v>
          </cell>
        </row>
        <row r="5370">
          <cell r="N5370" t="str">
            <v>Okmulgee Regional Airport | United States</v>
          </cell>
        </row>
        <row r="5371">
          <cell r="N5371" t="str">
            <v>Okondja Airport | Gabon</v>
          </cell>
        </row>
        <row r="5372">
          <cell r="N5372" t="str">
            <v>Yokota Air Base | Japan</v>
          </cell>
        </row>
        <row r="5373">
          <cell r="N5373" t="str">
            <v>Oksapmin Airport | Papua New Guinea</v>
          </cell>
        </row>
        <row r="5374">
          <cell r="N5374" t="str">
            <v>Okaba Airport | Indonesia</v>
          </cell>
        </row>
        <row r="5375">
          <cell r="N5375" t="str">
            <v>Yorke Island Airport | Australia</v>
          </cell>
        </row>
        <row r="5376">
          <cell r="N5376" t="str">
            <v>Garden County Airport/King Rhiley Field | United States</v>
          </cell>
        </row>
        <row r="5377">
          <cell r="N5377" t="str">
            <v>Oktyabrskiy Airport | Russian Federation</v>
          </cell>
        </row>
        <row r="5378">
          <cell r="N5378" t="str">
            <v>Mokuti Lodge Airport | Namibia</v>
          </cell>
        </row>
        <row r="5379">
          <cell r="N5379" t="str">
            <v>Okao Airport | Papua New Guinea</v>
          </cell>
        </row>
        <row r="5380">
          <cell r="N5380" t="str">
            <v>Oakey Airport | Australia</v>
          </cell>
        </row>
        <row r="5381">
          <cell r="N5381" t="str">
            <v>Ørland Airport | Norway</v>
          </cell>
        </row>
        <row r="5382">
          <cell r="N5382" t="str">
            <v>Olbia Costa Smeralda Airport | Italy</v>
          </cell>
        </row>
        <row r="5383">
          <cell r="N5383" t="str">
            <v>Senadora Eunice Micheles Airport | Brazil</v>
          </cell>
        </row>
        <row r="5384">
          <cell r="N5384" t="str">
            <v>Dewitt Field,Old Town Municipal Airport | United States</v>
          </cell>
        </row>
        <row r="5385">
          <cell r="N5385" t="str">
            <v>L M Clayton Airport | United States</v>
          </cell>
        </row>
        <row r="5386">
          <cell r="N5386" t="str">
            <v>Olare Orok Airfield | Kenya</v>
          </cell>
        </row>
        <row r="5387">
          <cell r="N5387" t="str">
            <v>Rif Airport | Iceland</v>
          </cell>
        </row>
        <row r="5388">
          <cell r="N5388" t="str">
            <v>North West Santo Airport | Vanuatu</v>
          </cell>
        </row>
        <row r="5389">
          <cell r="N5389" t="str">
            <v>Fuerte Olimpo Airport | Paraguay</v>
          </cell>
        </row>
        <row r="5390">
          <cell r="N5390" t="str">
            <v>Oyo Ollombo Airport | Congo</v>
          </cell>
        </row>
        <row r="5391">
          <cell r="N5391" t="str">
            <v>Olympia Regional Airport | United States</v>
          </cell>
        </row>
        <row r="5392">
          <cell r="N5392" t="str">
            <v>Colonia Sarmiento Airport | Argentina</v>
          </cell>
        </row>
        <row r="5393">
          <cell r="N5393" t="str">
            <v>Olomouc Airport | Czech Republic</v>
          </cell>
        </row>
        <row r="5394">
          <cell r="N5394" t="str">
            <v>Olympic Dam Airport | Australia</v>
          </cell>
        </row>
        <row r="5395">
          <cell r="N5395" t="str">
            <v>Olsobip Airport | Papua New Guinea</v>
          </cell>
        </row>
        <row r="5396">
          <cell r="N5396" t="str">
            <v>Salerno Airport | Afghanistan</v>
          </cell>
        </row>
        <row r="5397">
          <cell r="N5397" t="str">
            <v>Nogales International Airport | United States</v>
          </cell>
        </row>
        <row r="5398">
          <cell r="N5398" t="str">
            <v>Olive Branch Airport | United States</v>
          </cell>
        </row>
        <row r="5399">
          <cell r="N5399" t="str">
            <v>Olkiombo Airport | Kenya</v>
          </cell>
        </row>
        <row r="5400">
          <cell r="N5400" t="str">
            <v>Olyokminsk Airport | Russian Federation</v>
          </cell>
        </row>
        <row r="5401">
          <cell r="N5401" t="str">
            <v>Eppley Airfield | United States</v>
          </cell>
        </row>
        <row r="5402">
          <cell r="N5402" t="str">
            <v>Omboue Hopital Airport | Gabon</v>
          </cell>
        </row>
        <row r="5403">
          <cell r="N5403" t="str">
            <v>Ormoc Airport | Philippines</v>
          </cell>
        </row>
        <row r="5404">
          <cell r="N5404" t="str">
            <v>Oranjemund Airport | Namibia</v>
          </cell>
        </row>
        <row r="5405">
          <cell r="N5405" t="str">
            <v>Nome Airport | United States</v>
          </cell>
        </row>
        <row r="5406">
          <cell r="N5406" t="str">
            <v>King Hussein Air College | Jordan</v>
          </cell>
        </row>
        <row r="5407">
          <cell r="N5407" t="str">
            <v>Omega Airport | Namibia</v>
          </cell>
        </row>
        <row r="5408">
          <cell r="N5408" t="str">
            <v>Urmia Airport | Iran, Islamic Republic of</v>
          </cell>
        </row>
        <row r="5409">
          <cell r="N5409" t="str">
            <v>Omidiyeh Airport | Iran, Islamic Republic of</v>
          </cell>
        </row>
        <row r="5410">
          <cell r="N5410" t="str">
            <v>Omak Airport | United States</v>
          </cell>
        </row>
        <row r="5411">
          <cell r="N5411" t="str">
            <v>Marmul Airport | Oman</v>
          </cell>
        </row>
        <row r="5412">
          <cell r="N5412" t="str">
            <v>Osmanabad Airport | India</v>
          </cell>
        </row>
        <row r="5413">
          <cell r="N5413" t="str">
            <v>Mostar International Airport | Bosnia and Herzegovina</v>
          </cell>
        </row>
        <row r="5414">
          <cell r="N5414" t="str">
            <v>Oradea International Airport | Romania</v>
          </cell>
        </row>
        <row r="5415">
          <cell r="N5415" t="str">
            <v>Omsk Central Airport | Russian Federation</v>
          </cell>
        </row>
        <row r="5416">
          <cell r="N5416" t="str">
            <v>Preah Vinhear Airport | Cambodia</v>
          </cell>
        </row>
        <row r="5417">
          <cell r="N5417" t="str">
            <v>Ononge Airport | Papua New Guinea</v>
          </cell>
        </row>
        <row r="5418">
          <cell r="N5418" t="str">
            <v>Ondangwa Airport | Namibia</v>
          </cell>
        </row>
        <row r="5419">
          <cell r="N5419" t="str">
            <v>Mornington Island Airport | Australia</v>
          </cell>
        </row>
        <row r="5420">
          <cell r="N5420" t="str">
            <v>Moanamani Airport | Indonesia</v>
          </cell>
        </row>
        <row r="5421">
          <cell r="N5421" t="str">
            <v>Odate Noshiro Airport | Japan</v>
          </cell>
        </row>
        <row r="5422">
          <cell r="N5422" t="str">
            <v>Olenyok Airport | Russian Federation</v>
          </cell>
        </row>
        <row r="5423">
          <cell r="N5423" t="str">
            <v>The O'Neill Municipal John L Baker Field | United States</v>
          </cell>
        </row>
        <row r="5424">
          <cell r="N5424" t="str">
            <v>Ontario Municipal Airport | United States</v>
          </cell>
        </row>
        <row r="5425">
          <cell r="N5425" t="str">
            <v>Newport Municipal Airport | United States</v>
          </cell>
        </row>
        <row r="5426">
          <cell r="N5426" t="str">
            <v>Zonguldak Airport | Turkey</v>
          </cell>
        </row>
        <row r="5427">
          <cell r="N5427" t="str">
            <v>Monkira Airport | Australia</v>
          </cell>
        </row>
        <row r="5428">
          <cell r="N5428" t="str">
            <v>Onslow Airport | Australia</v>
          </cell>
        </row>
        <row r="5429">
          <cell r="N5429" t="str">
            <v>Ontario International Airport | United States</v>
          </cell>
        </row>
        <row r="5430">
          <cell r="N5430" t="str">
            <v>Ono-i-Lau Airport | Fiji</v>
          </cell>
        </row>
        <row r="5431">
          <cell r="N5431" t="str">
            <v>Enrique Adolfo Jimenez Airport | Panama</v>
          </cell>
        </row>
        <row r="5432">
          <cell r="N5432" t="str">
            <v>Toksook Bay Airport | United States</v>
          </cell>
        </row>
        <row r="5433">
          <cell r="N5433" t="str">
            <v>Gold Coast Airport | Australia</v>
          </cell>
        </row>
        <row r="5434">
          <cell r="N5434" t="str">
            <v>Cooma Snowy Mountains Airport | Australia</v>
          </cell>
        </row>
        <row r="5435">
          <cell r="N5435" t="str">
            <v>Mooraberree Airport | Australia</v>
          </cell>
        </row>
        <row r="5436">
          <cell r="N5436" t="str">
            <v>Onotoa Airport | Kiribati</v>
          </cell>
        </row>
        <row r="5437">
          <cell r="N5437" t="str">
            <v>Kópasker Airport | Iceland</v>
          </cell>
        </row>
        <row r="5438">
          <cell r="N5438" t="str">
            <v>Open Bay Airport | Papua New Guinea</v>
          </cell>
        </row>
        <row r="5439">
          <cell r="N5439" t="str">
            <v>Miami-Opa Locka Executive Airport | United States</v>
          </cell>
        </row>
        <row r="5440">
          <cell r="N5440" t="str">
            <v>Oenpelli Airport | Australia</v>
          </cell>
        </row>
        <row r="5441">
          <cell r="N5441" t="str">
            <v>Francisco de Sá Carneiro Airport | Portugal</v>
          </cell>
        </row>
        <row r="5442">
          <cell r="N5442" t="str">
            <v>Presidente João Batista Figueiredo Airport | Brazil</v>
          </cell>
        </row>
        <row r="5443">
          <cell r="N5443" t="str">
            <v>Balimo Airport | Papua New Guinea</v>
          </cell>
        </row>
        <row r="5444">
          <cell r="N5444" t="str">
            <v>Opuwa Airport | Namibia</v>
          </cell>
        </row>
        <row r="5445">
          <cell r="N5445" t="str">
            <v>Orán Airport | Argentina</v>
          </cell>
        </row>
        <row r="5446">
          <cell r="N5446" t="str">
            <v>Örebro Airport | Sweden</v>
          </cell>
        </row>
        <row r="5447">
          <cell r="N5447" t="str">
            <v>Orocue Airport | Colombia</v>
          </cell>
        </row>
        <row r="5448">
          <cell r="N5448" t="str">
            <v>Chicago O'Hare International Airport | United States</v>
          </cell>
        </row>
        <row r="5449">
          <cell r="N5449" t="str">
            <v>Orléans-Bricy (BA 123) Air Base | France</v>
          </cell>
        </row>
        <row r="5450">
          <cell r="N5450" t="str">
            <v>Norfolk International Airport | United States</v>
          </cell>
        </row>
        <row r="5451">
          <cell r="N5451" t="str">
            <v>Zorg en Hoop Airport | Suriname</v>
          </cell>
        </row>
        <row r="5452">
          <cell r="N5452" t="str">
            <v>Worcester Regional Airport | United States</v>
          </cell>
        </row>
        <row r="5453">
          <cell r="N5453" t="str">
            <v>Orinduik Airport | Guyana</v>
          </cell>
        </row>
        <row r="5454">
          <cell r="N5454" t="str">
            <v>Cork Airport | Ireland</v>
          </cell>
        </row>
        <row r="5455">
          <cell r="N5455" t="str">
            <v>Orlando Executive Airport | United States</v>
          </cell>
        </row>
        <row r="5456">
          <cell r="N5456" t="str">
            <v>Sywell Aerodrome | United Kingdom</v>
          </cell>
        </row>
        <row r="5457">
          <cell r="N5457" t="str">
            <v>Es Senia Airport | Algeria</v>
          </cell>
        </row>
        <row r="5458">
          <cell r="N5458" t="str">
            <v>Yoro Airport | Honduras</v>
          </cell>
        </row>
        <row r="5459">
          <cell r="N5459" t="str">
            <v>Orapa Airport | Botswana</v>
          </cell>
        </row>
        <row r="5460">
          <cell r="N5460" t="str">
            <v>Yorketown Airport | Australia</v>
          </cell>
        </row>
        <row r="5461">
          <cell r="N5461" t="str">
            <v>Northway Airport | United States</v>
          </cell>
        </row>
        <row r="5462">
          <cell r="N5462" t="str">
            <v>Juan Mendoza Airport | Bolivia, Plurinational State of</v>
          </cell>
        </row>
        <row r="5463">
          <cell r="N5463" t="str">
            <v>Robert (Bob) Curtis Memorial Airport | United States</v>
          </cell>
        </row>
        <row r="5464">
          <cell r="N5464" t="str">
            <v>Ormara Airport | Pakistan</v>
          </cell>
        </row>
        <row r="5465">
          <cell r="N5465" t="str">
            <v>Oriximiná Airport | Brazil</v>
          </cell>
        </row>
        <row r="5466">
          <cell r="N5466" t="str">
            <v>Paris-Orly Airport | France</v>
          </cell>
        </row>
        <row r="5467">
          <cell r="N5467" t="str">
            <v>Orange Walk Airport | Belize</v>
          </cell>
        </row>
        <row r="5468">
          <cell r="N5468" t="str">
            <v>Oscoda Wurtsmith Airport | United States</v>
          </cell>
        </row>
        <row r="5469">
          <cell r="N5469" t="str">
            <v>Åre Östersund Airport | Sweden</v>
          </cell>
        </row>
        <row r="5470">
          <cell r="N5470" t="str">
            <v>Omora Airport | Papua New Guinea</v>
          </cell>
        </row>
        <row r="5471">
          <cell r="N5471" t="str">
            <v>Ostafyevo International Airport | Russian Federation</v>
          </cell>
        </row>
        <row r="5472">
          <cell r="N5472" t="str">
            <v>Ossima Airport | Papua New Guinea</v>
          </cell>
        </row>
        <row r="5473">
          <cell r="N5473" t="str">
            <v>Wittman Regional Airport | United States</v>
          </cell>
        </row>
        <row r="5474">
          <cell r="N5474" t="str">
            <v>Osijek Airport | Croatia</v>
          </cell>
        </row>
        <row r="5475">
          <cell r="N5475" t="str">
            <v>Ol Seki Airstrip | Kenya</v>
          </cell>
        </row>
        <row r="5476">
          <cell r="N5476" t="str">
            <v>Oskarshamn Airport | Sweden</v>
          </cell>
        </row>
        <row r="5477">
          <cell r="N5477" t="str">
            <v>Oslo Gardermoen Airport | Norway</v>
          </cell>
        </row>
        <row r="5478">
          <cell r="N5478" t="str">
            <v>Mosul International Airport | Iraq</v>
          </cell>
        </row>
        <row r="5479">
          <cell r="N5479" t="str">
            <v>Osan Air Base | Korea, Republic of</v>
          </cell>
        </row>
        <row r="5480">
          <cell r="N5480" t="str">
            <v>Osborne Mine Airport | Australia</v>
          </cell>
        </row>
        <row r="5481">
          <cell r="N5481" t="str">
            <v>Ostrava Leos Janáček Airport | Czech Republic</v>
          </cell>
        </row>
        <row r="5482">
          <cell r="N5482" t="str">
            <v>Osh Airport | Kyrgyzstan</v>
          </cell>
        </row>
        <row r="5483">
          <cell r="N5483" t="str">
            <v>Ostend-Bruges International Airport | Belgium</v>
          </cell>
        </row>
        <row r="5484">
          <cell r="N5484" t="str">
            <v>The Ohio State University Airport - Don Scott Field | United States</v>
          </cell>
        </row>
        <row r="5485">
          <cell r="N5485" t="str">
            <v>Orsk Airport | Russian Federation</v>
          </cell>
        </row>
        <row r="5486">
          <cell r="N5486" t="str">
            <v>Namsos Høknesøra Airport | Norway</v>
          </cell>
        </row>
        <row r="5487">
          <cell r="N5487" t="str">
            <v>Koszalin Zegrze Pomorskie | Poland</v>
          </cell>
        </row>
        <row r="5488">
          <cell r="N5488" t="str">
            <v>Bol Airport | Chad</v>
          </cell>
        </row>
        <row r="5489">
          <cell r="N5489" t="str">
            <v>Contadora Airport | Panama</v>
          </cell>
        </row>
        <row r="5490">
          <cell r="N5490" t="str">
            <v>Southwest Oregon Regional Airport | United States</v>
          </cell>
        </row>
        <row r="5491">
          <cell r="N5491" t="str">
            <v>Pitu Airport | Indonesia</v>
          </cell>
        </row>
        <row r="5492">
          <cell r="N5492" t="str">
            <v>Otjiwarongo Airport | Namibia</v>
          </cell>
        </row>
        <row r="5493">
          <cell r="N5493" t="str">
            <v>Tillamook Airport | United States</v>
          </cell>
        </row>
        <row r="5494">
          <cell r="N5494" t="str">
            <v>Boutilimit Airport | Mauritania</v>
          </cell>
        </row>
        <row r="5495">
          <cell r="N5495" t="str">
            <v>Ottumwa Regional Airport | United States</v>
          </cell>
        </row>
        <row r="5496">
          <cell r="N5496" t="str">
            <v>Ed-Air Airport | United States</v>
          </cell>
        </row>
        <row r="5497">
          <cell r="N5497" t="str">
            <v>Henri Coandă International Airport | Romania</v>
          </cell>
        </row>
        <row r="5498">
          <cell r="N5498" t="str">
            <v>Coto 47 Airport | Costa Rica</v>
          </cell>
        </row>
        <row r="5499">
          <cell r="N5499" t="str">
            <v>Anacortes Airport | United States</v>
          </cell>
        </row>
        <row r="5500">
          <cell r="N5500" t="str">
            <v>Andre Maggi Airport | Brazil</v>
          </cell>
        </row>
        <row r="5501">
          <cell r="N5501" t="str">
            <v>Oria Airport | Papua New Guinea</v>
          </cell>
        </row>
        <row r="5502">
          <cell r="N5502" t="str">
            <v>Ralph Wien Memorial Airport | United States</v>
          </cell>
        </row>
        <row r="5503">
          <cell r="N5503" t="str">
            <v>Ouagadougou Airport | Burkina Faso</v>
          </cell>
        </row>
        <row r="5504">
          <cell r="N5504" t="str">
            <v>Angads Airport | Morocco</v>
          </cell>
        </row>
        <row r="5505">
          <cell r="N5505" t="str">
            <v>Ouesso Airport | Congo</v>
          </cell>
        </row>
        <row r="5506">
          <cell r="N5506" t="str">
            <v>Ouahigouya Airport | Burkina Faso</v>
          </cell>
        </row>
        <row r="5507">
          <cell r="N5507" t="str">
            <v>Oudtshoorn Airport | South Africa</v>
          </cell>
        </row>
        <row r="5508">
          <cell r="N5508" t="str">
            <v>Outer Skerries Airport | United Kingdom</v>
          </cell>
        </row>
        <row r="5509">
          <cell r="N5509" t="str">
            <v>Oulu Airport | Finland</v>
          </cell>
        </row>
        <row r="5510">
          <cell r="N5510" t="str">
            <v>Oum Hadjer Airport | Chad</v>
          </cell>
        </row>
        <row r="5511">
          <cell r="N5511" t="str">
            <v>University of Oklahoma Westheimer Airport | United States</v>
          </cell>
        </row>
        <row r="5512">
          <cell r="N5512" t="str">
            <v>Batouri Airport | Cameroon</v>
          </cell>
        </row>
        <row r="5513">
          <cell r="N5513" t="str">
            <v>Ourinhos Airport | Brazil</v>
          </cell>
        </row>
        <row r="5514">
          <cell r="N5514" t="str">
            <v>Bousso Airport | Chad</v>
          </cell>
        </row>
        <row r="5515">
          <cell r="N5515" t="str">
            <v>Tazadit Airport | Mauritania</v>
          </cell>
        </row>
        <row r="5516">
          <cell r="N5516" t="str">
            <v>Bekily Airport | Madagascar</v>
          </cell>
        </row>
        <row r="5517">
          <cell r="N5517" t="str">
            <v>Tolmachevo Airport | Russian Federation</v>
          </cell>
        </row>
        <row r="5518">
          <cell r="N5518" t="str">
            <v>Asturias Airport | Spain</v>
          </cell>
        </row>
        <row r="5519">
          <cell r="N5519" t="str">
            <v>Oroville Municipal Airport | United States</v>
          </cell>
        </row>
        <row r="5520">
          <cell r="N5520" t="str">
            <v>Overberg Airport | South Africa</v>
          </cell>
        </row>
        <row r="5521">
          <cell r="N5521" t="str">
            <v>El Tuqui Airport | Chile</v>
          </cell>
        </row>
        <row r="5522">
          <cell r="N5522" t="str">
            <v>Olavarria Airport | Argentina</v>
          </cell>
        </row>
        <row r="5523">
          <cell r="N5523" t="str">
            <v>Sovetskiy Airport | Russian Federation</v>
          </cell>
        </row>
        <row r="5524">
          <cell r="N5524" t="str">
            <v>Owatonna Degner Regional Airport | United States</v>
          </cell>
        </row>
        <row r="5525">
          <cell r="N5525" t="str">
            <v>Owensboro Daviess County Airport | United States</v>
          </cell>
        </row>
        <row r="5526">
          <cell r="N5526" t="str">
            <v>Norwood Memorial Airport | United States</v>
          </cell>
        </row>
        <row r="5527">
          <cell r="N5527" t="str">
            <v>Central Maine Airport of Norridgewock | United States</v>
          </cell>
        </row>
        <row r="5528">
          <cell r="N5528" t="str">
            <v>Osvaldo Vieira International Airport | Guinea-Bissau</v>
          </cell>
        </row>
        <row r="5529">
          <cell r="N5529" t="str">
            <v>Waterbury Oxford Airport | United States</v>
          </cell>
        </row>
        <row r="5530">
          <cell r="N5530" t="str">
            <v>Miami University Airport | United States</v>
          </cell>
        </row>
        <row r="5531">
          <cell r="N5531" t="str">
            <v>Oxford (Kidlington) Airport | United Kingdom</v>
          </cell>
        </row>
        <row r="5532">
          <cell r="N5532" t="str">
            <v>Orientos Airport | Australia</v>
          </cell>
        </row>
        <row r="5533">
          <cell r="N5533" t="str">
            <v>Oxnard Airport | United States</v>
          </cell>
        </row>
        <row r="5534">
          <cell r="N5534" t="str">
            <v>Morney Airport | Australia</v>
          </cell>
        </row>
        <row r="5535">
          <cell r="N5535" t="str">
            <v>Goya Airport | Argentina</v>
          </cell>
        </row>
        <row r="5536">
          <cell r="N5536" t="str">
            <v>Oyem Airport | Gabon</v>
          </cell>
        </row>
        <row r="5537">
          <cell r="N5537" t="str">
            <v>Moyo Airport | Uganda</v>
          </cell>
        </row>
        <row r="5538">
          <cell r="N5538" t="str">
            <v>Oiapoque Airport | Brazil</v>
          </cell>
        </row>
        <row r="5539">
          <cell r="N5539" t="str">
            <v>Moyale Airport | Kenya</v>
          </cell>
        </row>
        <row r="5540">
          <cell r="N5540" t="str">
            <v>Ouyen Airport | Australia</v>
          </cell>
        </row>
        <row r="5541">
          <cell r="N5541" t="str">
            <v>Tres Arroyos Airport | Argentina</v>
          </cell>
        </row>
        <row r="5542">
          <cell r="N5542" t="str">
            <v>Saint-Georges-de-l'Oyapock Airport | French Guiana</v>
          </cell>
        </row>
        <row r="5543">
          <cell r="N5543" t="str">
            <v>Ozona Municipal Airport | United States</v>
          </cell>
        </row>
        <row r="5544">
          <cell r="N5544" t="str">
            <v>Labo Airport | Philippines</v>
          </cell>
        </row>
        <row r="5545">
          <cell r="N5545" t="str">
            <v>Zagora Airport | Morocco</v>
          </cell>
        </row>
        <row r="5546">
          <cell r="N5546" t="str">
            <v>Zaporizhzhia International Airport | Ukraine</v>
          </cell>
        </row>
        <row r="5547">
          <cell r="N5547" t="str">
            <v>Moron Air Base | Spain</v>
          </cell>
        </row>
        <row r="5548">
          <cell r="N5548" t="str">
            <v>Cairns AAF (Fort Rucker) Air Field | United States</v>
          </cell>
        </row>
        <row r="5549">
          <cell r="N5549" t="str">
            <v>Ouarzazate Airport | Morocco</v>
          </cell>
        </row>
        <row r="5550">
          <cell r="N5550" t="str">
            <v>Hpa-N Airport | Myanmar</v>
          </cell>
        </row>
        <row r="5551">
          <cell r="N5551" t="str">
            <v>Bilaspur Airport | India</v>
          </cell>
        </row>
        <row r="5552">
          <cell r="N5552" t="str">
            <v>Marcos A. Gelabert International Airport | Panama</v>
          </cell>
        </row>
        <row r="5553">
          <cell r="N5553" t="str">
            <v>Paderborn Lippstadt Airport | Germany</v>
          </cell>
        </row>
        <row r="5554">
          <cell r="N5554" t="str">
            <v>Snohomish County (Paine Field) Airport | United States</v>
          </cell>
        </row>
        <row r="5555">
          <cell r="N5555" t="str">
            <v>Pakuba Airfield | Uganda</v>
          </cell>
        </row>
        <row r="5556">
          <cell r="N5556" t="str">
            <v>Pagadian Airport | Philippines</v>
          </cell>
        </row>
        <row r="5557">
          <cell r="N5557" t="str">
            <v>Barkley Regional Airport | United States</v>
          </cell>
        </row>
        <row r="5558">
          <cell r="N5558" t="str">
            <v>Parachinar Airport | Pakistan</v>
          </cell>
        </row>
        <row r="5559">
          <cell r="N5559" t="str">
            <v>Port Allen Airport | United States</v>
          </cell>
        </row>
        <row r="5560">
          <cell r="N5560" t="str">
            <v>German Olano Air Base | Colombia</v>
          </cell>
        </row>
        <row r="5561">
          <cell r="N5561" t="str">
            <v>Tyndall Air Force Base | United States</v>
          </cell>
        </row>
        <row r="5562">
          <cell r="N5562" t="str">
            <v>Pattani Airport | Thailand</v>
          </cell>
        </row>
        <row r="5563">
          <cell r="N5563" t="str">
            <v>Palo Alto Airport of Santa Clara County | United States</v>
          </cell>
        </row>
        <row r="5564">
          <cell r="N5564" t="str">
            <v>Toussaint Louverture International Airport | Haiti</v>
          </cell>
        </row>
        <row r="5565">
          <cell r="N5565" t="str">
            <v>Warren "Bud" Woods Palmer Municipal Airport | United States</v>
          </cell>
        </row>
        <row r="5566">
          <cell r="N5566" t="str">
            <v>Paros National Airport | Greece</v>
          </cell>
        </row>
        <row r="5567">
          <cell r="N5567" t="str">
            <v>Lok Nayak Jayaprakash Airport | India</v>
          </cell>
        </row>
        <row r="5568">
          <cell r="N5568" t="str">
            <v>Pauk Airport | Myanmar</v>
          </cell>
        </row>
        <row r="5569">
          <cell r="N5569" t="str">
            <v>Paulo Afonso Airport | Brazil</v>
          </cell>
        </row>
        <row r="5570">
          <cell r="N5570" t="str">
            <v>Port-de-Paix Airport | Haiti</v>
          </cell>
        </row>
        <row r="5571">
          <cell r="N5571" t="str">
            <v>Pamol Airport | Malaysia</v>
          </cell>
        </row>
        <row r="5572">
          <cell r="N5572" t="str">
            <v>El Tajín National Airport | Mexico</v>
          </cell>
        </row>
        <row r="5573">
          <cell r="N5573" t="str">
            <v>Paranaíba Airport | Brazil</v>
          </cell>
        </row>
        <row r="5574">
          <cell r="N5574" t="str">
            <v>Hermanos Serdán International Airport | Mexico</v>
          </cell>
        </row>
        <row r="5575">
          <cell r="N5575" t="str">
            <v>Porbandar Airport | India</v>
          </cell>
        </row>
        <row r="5576">
          <cell r="N5576" t="str">
            <v>Puerto Berrio Airport | Colombia</v>
          </cell>
        </row>
        <row r="5577">
          <cell r="N5577" t="str">
            <v>Pine Bluff Regional Airport, Grider Field | United States</v>
          </cell>
        </row>
        <row r="5578">
          <cell r="N5578" t="str">
            <v>Plattsburgh International Airport | United States</v>
          </cell>
        </row>
        <row r="5579">
          <cell r="N5579" t="str">
            <v>Paro Airport | Bhutan</v>
          </cell>
        </row>
        <row r="5580">
          <cell r="N5580" t="str">
            <v>Palm Beach International Airport | United States</v>
          </cell>
        </row>
        <row r="5581">
          <cell r="N5581" t="str">
            <v>Tavie Airport | Vanuatu</v>
          </cell>
        </row>
        <row r="5582">
          <cell r="N5582" t="str">
            <v>General Bartolome Salom International Airport | Venezuela, Bolivarian Republic of</v>
          </cell>
        </row>
        <row r="5583">
          <cell r="N5583" t="str">
            <v>Johan Adolf Pengel International Airport | Suriname</v>
          </cell>
        </row>
        <row r="5584">
          <cell r="N5584" t="str">
            <v>Porto Amboim Airport | Angola</v>
          </cell>
        </row>
        <row r="5585">
          <cell r="N5585" t="str">
            <v>Paraburdoo Airport | Australia</v>
          </cell>
        </row>
        <row r="5586">
          <cell r="N5586" t="str">
            <v>Islita Airport | Costa Rica</v>
          </cell>
        </row>
        <row r="5587">
          <cell r="N5587" t="str">
            <v>Pimenta Bueno Airport | Brazil</v>
          </cell>
        </row>
        <row r="5588">
          <cell r="N5588" t="str">
            <v>Puerto Barrios Airport | Guatemala</v>
          </cell>
        </row>
        <row r="5589">
          <cell r="N5589" t="str">
            <v>Puerto Leda Airport | Paraguay</v>
          </cell>
        </row>
        <row r="5590">
          <cell r="N5590" t="str">
            <v>Putao Airport | Myanmar</v>
          </cell>
        </row>
        <row r="5591">
          <cell r="N5591" t="str">
            <v>Porto dos Gaüchos Airport | Brazil</v>
          </cell>
        </row>
        <row r="5592">
          <cell r="N5592" t="str">
            <v>Fazenda Piraguassu Airport | Brazil</v>
          </cell>
        </row>
        <row r="5593">
          <cell r="N5593" t="str">
            <v>Plettenberg Bay Airport | South Africa</v>
          </cell>
        </row>
        <row r="5594">
          <cell r="N5594" t="str">
            <v>Portage Creek Airport | United States</v>
          </cell>
        </row>
        <row r="5595">
          <cell r="N5595" t="str">
            <v>Pondok Cabe Air Base | Indonesia</v>
          </cell>
        </row>
        <row r="5596">
          <cell r="N5596" t="str">
            <v>Puerto Rico Airport | Colombia</v>
          </cell>
        </row>
        <row r="5597">
          <cell r="N5597" t="str">
            <v>Prairie Du Chien Municipal Airport | United States</v>
          </cell>
        </row>
        <row r="5598">
          <cell r="N5598" t="str">
            <v>Potchefstroom Airport | South Africa</v>
          </cell>
        </row>
        <row r="5599">
          <cell r="N5599" t="str">
            <v>Paso Caballos Airport | Guatemala</v>
          </cell>
        </row>
        <row r="5600">
          <cell r="N5600" t="str">
            <v>Palacios Airport | Honduras</v>
          </cell>
        </row>
        <row r="5601">
          <cell r="N5601" t="str">
            <v>Puerto La Victoria Airport | Paraguay</v>
          </cell>
        </row>
        <row r="5602">
          <cell r="N5602" t="str">
            <v>Cap FAP David Abenzur Rengifo International Airport | Peru</v>
          </cell>
        </row>
        <row r="5603">
          <cell r="N5603" t="str">
            <v>Playa del Carmen Airport | Mexico</v>
          </cell>
        </row>
        <row r="5604">
          <cell r="N5604" t="str">
            <v>Picton Aerodrome | New Zealand</v>
          </cell>
        </row>
        <row r="5605">
          <cell r="N5605" t="str">
            <v>Punta Colorada Airport | Mexico</v>
          </cell>
        </row>
        <row r="5606">
          <cell r="N5606" t="str">
            <v>Punta Colorada Airport | Mexico</v>
          </cell>
        </row>
        <row r="5607">
          <cell r="N5607" t="str">
            <v>Principe Airport | Sao Tome and Principe</v>
          </cell>
        </row>
        <row r="5608">
          <cell r="N5608" t="str">
            <v>Boun Neau Airport | Lao People's Democratic Republic</v>
          </cell>
        </row>
        <row r="5609">
          <cell r="N5609" t="str">
            <v>German Olano Airport | Colombia</v>
          </cell>
        </row>
        <row r="5610">
          <cell r="N5610" t="str">
            <v>Picos Airport | Brazil</v>
          </cell>
        </row>
        <row r="5611">
          <cell r="N5611" t="str">
            <v>Princeton Airport | United States</v>
          </cell>
        </row>
        <row r="5612">
          <cell r="N5612" t="str">
            <v>Poplarville Pearl River County Airport | United States</v>
          </cell>
        </row>
        <row r="5613">
          <cell r="N5613" t="str">
            <v>Punta Chivato Airport | Mexico</v>
          </cell>
        </row>
        <row r="5614">
          <cell r="N5614" t="str">
            <v>Obando Airport | Colombia</v>
          </cell>
        </row>
        <row r="5615">
          <cell r="N5615" t="str">
            <v>Pedro Bay Airport | United States</v>
          </cell>
        </row>
        <row r="5616">
          <cell r="N5616" t="str">
            <v>Mueo Airport | New Caledonia</v>
          </cell>
        </row>
        <row r="5617">
          <cell r="N5617" t="str">
            <v>Ponta do Ouro Airport | Mozambique</v>
          </cell>
        </row>
        <row r="5618">
          <cell r="N5618" t="str">
            <v>Pandie Pandie Airport | Australia</v>
          </cell>
        </row>
        <row r="5619">
          <cell r="N5619" t="str">
            <v>Prado Airport | Brazil</v>
          </cell>
        </row>
        <row r="5620">
          <cell r="N5620" t="str">
            <v>Minangkabau International Airport | Indonesia</v>
          </cell>
        </row>
        <row r="5621">
          <cell r="N5621" t="str">
            <v>Pindiu Airport | Papua New Guinea</v>
          </cell>
        </row>
        <row r="5622">
          <cell r="N5622" t="str">
            <v>DeKalb Peachtree Airport | United States</v>
          </cell>
        </row>
        <row r="5623">
          <cell r="N5623" t="str">
            <v>João Paulo II Airport | Portugal</v>
          </cell>
        </row>
        <row r="5624">
          <cell r="N5624" t="str">
            <v>Capt Justiniano Montenegro Airport | Panama</v>
          </cell>
        </row>
        <row r="5625">
          <cell r="N5625" t="str">
            <v>Parndana Airport | Australia</v>
          </cell>
        </row>
        <row r="5626">
          <cell r="N5626" t="str">
            <v>Pendopo Airport | Indonesia</v>
          </cell>
        </row>
        <row r="5627">
          <cell r="N5627" t="str">
            <v>Capitan Corbeta CA Curbelo International Airport | Uruguay</v>
          </cell>
        </row>
        <row r="5628">
          <cell r="N5628" t="str">
            <v>Presidente José Sarney Airport | Brazil</v>
          </cell>
        </row>
        <row r="5629">
          <cell r="N5629" t="str">
            <v>Piedras Negras International Airport | Mexico</v>
          </cell>
        </row>
        <row r="5630">
          <cell r="N5630" t="str">
            <v>Eastern Oregon Regional At Pendleton Airport | United States</v>
          </cell>
        </row>
        <row r="5631">
          <cell r="N5631" t="str">
            <v>Tydeo Larre Borges Airport | Uruguay</v>
          </cell>
        </row>
        <row r="5632">
          <cell r="N5632" t="str">
            <v>Plovdiv International Airport | Bulgaria</v>
          </cell>
        </row>
        <row r="5633">
          <cell r="N5633" t="str">
            <v>Portland International Airport | United States</v>
          </cell>
        </row>
        <row r="5634">
          <cell r="N5634" t="str">
            <v>Pedernales Airport | Venezuela, Bolivarian Republic of</v>
          </cell>
        </row>
        <row r="5635">
          <cell r="N5635" t="str">
            <v>Penneshaw Airport | Australia</v>
          </cell>
        </row>
        <row r="5636">
          <cell r="N5636" t="str">
            <v>Pardubice Airport | Czech Republic</v>
          </cell>
        </row>
        <row r="5637">
          <cell r="N5637" t="str">
            <v>Bolshoye Savino Airport | Russian Federation</v>
          </cell>
        </row>
        <row r="5638">
          <cell r="N5638" t="str">
            <v>Peenemünde Airport | Germany</v>
          </cell>
        </row>
        <row r="5639">
          <cell r="N5639" t="str">
            <v>Perugia San Francesco d'Assisi - Umbria International Airport | Italy</v>
          </cell>
        </row>
        <row r="5640">
          <cell r="N5640" t="str">
            <v>Comodoro Pedro Zanni Airport | Argentina</v>
          </cell>
        </row>
        <row r="5641">
          <cell r="N5641" t="str">
            <v>Matecaña International Airport | Colombia</v>
          </cell>
        </row>
        <row r="5642">
          <cell r="N5642" t="str">
            <v>Beijing Capital International Airport | China</v>
          </cell>
        </row>
        <row r="5643">
          <cell r="N5643" t="str">
            <v>Pelaneng Airport | Lesotho</v>
          </cell>
        </row>
        <row r="5644">
          <cell r="N5644" t="str">
            <v>Padre Aldamiz International Airport | Peru</v>
          </cell>
        </row>
        <row r="5645">
          <cell r="N5645" t="str">
            <v>Penang International Airport | Malaysia</v>
          </cell>
        </row>
        <row r="5646">
          <cell r="N5646" t="str">
            <v>Peppimenarti Airport | Australia</v>
          </cell>
        </row>
        <row r="5647">
          <cell r="N5647" t="str">
            <v>Pecos Municipal Airport | United States</v>
          </cell>
        </row>
        <row r="5648">
          <cell r="N5648" t="str">
            <v>Perth International Airport | Australia</v>
          </cell>
        </row>
        <row r="5649">
          <cell r="N5649" t="str">
            <v>Petrozavodsk Airport | Russian Federation</v>
          </cell>
        </row>
        <row r="5650">
          <cell r="N5650" t="str">
            <v>João Simões Lopes Neto International Airport | Brazil</v>
          </cell>
        </row>
        <row r="5651">
          <cell r="N5651" t="str">
            <v>Puerto Lempira Airport | Honduras</v>
          </cell>
        </row>
        <row r="5652">
          <cell r="N5652" t="str">
            <v>Pécs-Pogány Airport | Hungary</v>
          </cell>
        </row>
        <row r="5653">
          <cell r="N5653" t="str">
            <v>Peshawar International Airport | Pakistan</v>
          </cell>
        </row>
        <row r="5654">
          <cell r="N5654" t="str">
            <v>Pechora Airport | Russian Federation</v>
          </cell>
        </row>
        <row r="5655">
          <cell r="N5655" t="str">
            <v>Penong Airport | Australia</v>
          </cell>
        </row>
        <row r="5656">
          <cell r="N5656" t="str">
            <v>Penza Airport | Russian Federation</v>
          </cell>
        </row>
        <row r="5657">
          <cell r="N5657" t="str">
            <v>Lauro Kurtz Airport | Brazil</v>
          </cell>
        </row>
        <row r="5658">
          <cell r="N5658" t="str">
            <v>Pacific City State Airport | United States</v>
          </cell>
        </row>
        <row r="5659">
          <cell r="N5659" t="str">
            <v>Patreksfjörður Airport | Iceland</v>
          </cell>
        </row>
        <row r="5660">
          <cell r="N5660" t="str">
            <v>Paphos International Airport | Cyprus</v>
          </cell>
        </row>
        <row r="5661">
          <cell r="N5661" t="str">
            <v>Parsabade Moghan Airport | Iran, Islamic Republic of</v>
          </cell>
        </row>
        <row r="5662">
          <cell r="N5662" t="str">
            <v>Ilebo Airport | Congo, the Democratic Republic of the</v>
          </cell>
        </row>
        <row r="5663">
          <cell r="N5663" t="str">
            <v>Page Municipal Airport | United States</v>
          </cell>
        </row>
        <row r="5664">
          <cell r="N5664" t="str">
            <v>Pangoa Airport | Papua New Guinea</v>
          </cell>
        </row>
        <row r="5665">
          <cell r="N5665" t="str">
            <v>Grant County Airport | United States</v>
          </cell>
        </row>
        <row r="5666">
          <cell r="N5666" t="str">
            <v>Charlotte County Airport | United States</v>
          </cell>
        </row>
        <row r="5667">
          <cell r="N5667" t="str">
            <v>Yegepa Airport | Papua New Guinea</v>
          </cell>
        </row>
        <row r="5668">
          <cell r="N5668" t="str">
            <v>Perpignan-Rivesaltes (Llabanère) Airport | France</v>
          </cell>
        </row>
        <row r="5669">
          <cell r="N5669" t="str">
            <v>Pantnagar Airport | India</v>
          </cell>
        </row>
        <row r="5670">
          <cell r="N5670" t="str">
            <v>Chitato Airport | Angola</v>
          </cell>
        </row>
        <row r="5671">
          <cell r="N5671" t="str">
            <v>Pangkal Pinang (Depati Amir) Airport | Indonesia</v>
          </cell>
        </row>
        <row r="5672">
          <cell r="N5672" t="str">
            <v>Trent Lott International Airport | United States</v>
          </cell>
        </row>
        <row r="5673">
          <cell r="N5673" t="str">
            <v>Port Graham Airport | United States</v>
          </cell>
        </row>
        <row r="5674">
          <cell r="N5674" t="str">
            <v>Pangia Airport | Papua New Guinea</v>
          </cell>
        </row>
        <row r="5675">
          <cell r="N5675" t="str">
            <v>Stevens Field | United States</v>
          </cell>
        </row>
        <row r="5676">
          <cell r="N5676" t="str">
            <v>Buli Airport | Indonesia</v>
          </cell>
        </row>
        <row r="5677">
          <cell r="N5677" t="str">
            <v>Kirk Field | United States</v>
          </cell>
        </row>
        <row r="5678">
          <cell r="N5678" t="str">
            <v>Persian Gulf International Airport | Iran, Islamic Republic of</v>
          </cell>
        </row>
        <row r="5679">
          <cell r="N5679" t="str">
            <v>Pitt Greenville Airport | United States</v>
          </cell>
        </row>
        <row r="5680">
          <cell r="N5680" t="str">
            <v>Périgueux-Bassillac Airport | France</v>
          </cell>
        </row>
        <row r="5681">
          <cell r="N5681" t="str">
            <v>Ponta Grossa Airport - Comandante Antonio Amilton Beraldo | Brazil</v>
          </cell>
        </row>
        <row r="5682">
          <cell r="N5682" t="str">
            <v>Phan Rang Airport | Viet Nam</v>
          </cell>
        </row>
        <row r="5683">
          <cell r="N5683" t="str">
            <v>Prefeito Doutor João Silva Filho Airport | Brazil</v>
          </cell>
        </row>
        <row r="5684">
          <cell r="N5684" t="str">
            <v>Port Harcourt International Airport | Nigeria</v>
          </cell>
        </row>
        <row r="5685">
          <cell r="N5685" t="str">
            <v>Harry Clever Field | United States</v>
          </cell>
        </row>
        <row r="5686">
          <cell r="N5686" t="str">
            <v>Port Hedland International Airport | Australia</v>
          </cell>
        </row>
        <row r="5687">
          <cell r="N5687" t="str">
            <v>Newport News Williamsburg International Airport | United States</v>
          </cell>
        </row>
        <row r="5688">
          <cell r="N5688" t="str">
            <v>Port Harcourt City Airport | Nigeria</v>
          </cell>
        </row>
        <row r="5689">
          <cell r="N5689" t="str">
            <v>Phan Thiet Airport | Viet Nam</v>
          </cell>
        </row>
        <row r="5690">
          <cell r="N5690" t="str">
            <v>Pinheiro Airport | Brazil</v>
          </cell>
        </row>
        <row r="5691">
          <cell r="N5691" t="str">
            <v>Palm Beach County Glades Airport | United States</v>
          </cell>
        </row>
        <row r="5692">
          <cell r="N5692" t="str">
            <v>Philadelphia International Airport | United States</v>
          </cell>
        </row>
        <row r="5693">
          <cell r="N5693" t="str">
            <v>St Clair County International Airport | United States</v>
          </cell>
        </row>
        <row r="5694">
          <cell r="N5694" t="str">
            <v>Point Hope Airport | United States</v>
          </cell>
        </row>
        <row r="5695">
          <cell r="N5695" t="str">
            <v>Philip Airport | United States</v>
          </cell>
        </row>
        <row r="5696">
          <cell r="N5696" t="str">
            <v>The Monument Airport | Australia</v>
          </cell>
        </row>
        <row r="5697">
          <cell r="N5697" t="str">
            <v>Phitsanulok Airport | Thailand</v>
          </cell>
        </row>
        <row r="5698">
          <cell r="N5698" t="str">
            <v>Henry County Airport | United States</v>
          </cell>
        </row>
        <row r="5699">
          <cell r="N5699" t="str">
            <v>Hendrik Van Eck Airport | South Africa</v>
          </cell>
        </row>
        <row r="5700">
          <cell r="N5700" t="str">
            <v>Phoenix Sky Harbor International Airport | United States</v>
          </cell>
        </row>
        <row r="5701">
          <cell r="N5701" t="str">
            <v>Phetchabun Airport | Thailand</v>
          </cell>
        </row>
        <row r="5702">
          <cell r="N5702" t="str">
            <v>General Wayne A. Downing Peoria International Airport | United States</v>
          </cell>
        </row>
        <row r="5703">
          <cell r="N5703" t="str">
            <v>Hattiesburg Laurel Regional Airport | United States</v>
          </cell>
        </row>
        <row r="5704">
          <cell r="N5704" t="str">
            <v>Pine Cay Airport | Turks and Caicos Islands</v>
          </cell>
        </row>
        <row r="5705">
          <cell r="N5705" t="str">
            <v>St Petersburg Clearwater International Airport | United States</v>
          </cell>
        </row>
        <row r="5706">
          <cell r="N5706" t="str">
            <v>Pingtung North Airport | Taiwan, Province of China</v>
          </cell>
        </row>
        <row r="5707">
          <cell r="N5707" t="str">
            <v>Pocatello Regional Airport | United States</v>
          </cell>
        </row>
        <row r="5708">
          <cell r="N5708" t="str">
            <v>Glasgow Prestwick Airport | United Kingdom</v>
          </cell>
        </row>
        <row r="5709">
          <cell r="N5709" t="str">
            <v>Carlos Miguel Gimenez Airport | Paraguay</v>
          </cell>
        </row>
        <row r="5710">
          <cell r="N5710" t="str">
            <v>Harris County Airport | United States</v>
          </cell>
        </row>
        <row r="5711">
          <cell r="N5711" t="str">
            <v>Parintins Airport | Brazil</v>
          </cell>
        </row>
        <row r="5712">
          <cell r="N5712" t="str">
            <v>Capitán FAP Renán Elías Olivera International Airport | Peru</v>
          </cell>
        </row>
        <row r="5713">
          <cell r="N5713" t="str">
            <v>Pilot Point Airport | United States</v>
          </cell>
        </row>
        <row r="5714">
          <cell r="N5714" t="str">
            <v>Pierre Regional Airport | United States</v>
          </cell>
        </row>
        <row r="5715">
          <cell r="N5715" t="str">
            <v>Poitiers-Biard Airport | France</v>
          </cell>
        </row>
        <row r="5716">
          <cell r="N5716" t="str">
            <v>Pittsburgh International Airport | United States</v>
          </cell>
        </row>
        <row r="5717">
          <cell r="N5717" t="str">
            <v>Capitán FAP Guillermo Concha Iberico International Airport | Peru</v>
          </cell>
        </row>
        <row r="5718">
          <cell r="N5718" t="str">
            <v>Pirapora Airport | Brazil</v>
          </cell>
        </row>
        <row r="5719">
          <cell r="N5719" t="str">
            <v>Pikwitonei Airport | Canada</v>
          </cell>
        </row>
        <row r="5720">
          <cell r="N5720" t="str">
            <v>Pico Airport | Portugal</v>
          </cell>
        </row>
        <row r="5721">
          <cell r="N5721" t="str">
            <v>Point Lay LRRS Airport | United States</v>
          </cell>
        </row>
        <row r="5722">
          <cell r="N5722" t="str">
            <v>Pajala Airport | Sweden</v>
          </cell>
        </row>
        <row r="5723">
          <cell r="N5723" t="str">
            <v>Payson Airport | United States</v>
          </cell>
        </row>
        <row r="5724">
          <cell r="N5724" t="str">
            <v>Dr Augusto Roberto Fuster International Airport | Paraguay</v>
          </cell>
        </row>
        <row r="5725">
          <cell r="N5725" t="str">
            <v>Panjgur Airport | Pakistan</v>
          </cell>
        </row>
        <row r="5726">
          <cell r="N5726" t="str">
            <v>Puerto Jimenez Airport | Costa Rica</v>
          </cell>
        </row>
        <row r="5727">
          <cell r="N5727" t="str">
            <v>Napaskiak Airport | United States</v>
          </cell>
        </row>
        <row r="5728">
          <cell r="N5728" t="str">
            <v>Mid Ohio Valley Regional Airport | United States</v>
          </cell>
        </row>
        <row r="5729">
          <cell r="N5729" t="str">
            <v>Yelizovo Airport | Russian Federation</v>
          </cell>
        </row>
        <row r="5730">
          <cell r="N5730" t="str">
            <v>Park Rapids Municipal Konshok Field | United States</v>
          </cell>
        </row>
        <row r="5731">
          <cell r="N5731" t="str">
            <v>Parkes Airport | Australia</v>
          </cell>
        </row>
        <row r="5732">
          <cell r="N5732" t="str">
            <v>Park Falls Municipal Airport | United States</v>
          </cell>
        </row>
        <row r="5733">
          <cell r="N5733" t="str">
            <v>Pulau Pangkor Airport | Malaysia</v>
          </cell>
        </row>
        <row r="5734">
          <cell r="N5734" t="str">
            <v>Playa Grande Airport | Guatemala</v>
          </cell>
        </row>
        <row r="5735">
          <cell r="N5735" t="str">
            <v>Pakhokku Airport | Myanmar</v>
          </cell>
        </row>
        <row r="5736">
          <cell r="N5736" t="str">
            <v>Iskandar Airport | Indonesia</v>
          </cell>
        </row>
        <row r="5737">
          <cell r="N5737" t="str">
            <v>Parakou Airport | Benin</v>
          </cell>
        </row>
        <row r="5738">
          <cell r="N5738" t="str">
            <v>Puka Puka Airport | French Polynesia</v>
          </cell>
        </row>
        <row r="5739">
          <cell r="N5739" t="str">
            <v>Pokhara Airport | Nepal</v>
          </cell>
        </row>
        <row r="5740">
          <cell r="N5740" t="str">
            <v>Port Keats Airport | Australia</v>
          </cell>
        </row>
        <row r="5741">
          <cell r="N5741" t="str">
            <v>Sultan Syarif Kasim Ii (Simpang Tiga) Airport | Indonesia</v>
          </cell>
        </row>
        <row r="5742">
          <cell r="N5742" t="str">
            <v>Pskov Airport | Russian Federation</v>
          </cell>
        </row>
        <row r="5743">
          <cell r="N5743" t="str">
            <v>Selebi Phikwe Airport | Botswana</v>
          </cell>
        </row>
        <row r="5744">
          <cell r="N5744" t="str">
            <v>Beijing Daxing International Airport | China</v>
          </cell>
        </row>
        <row r="5745">
          <cell r="N5745" t="str">
            <v>Tjilik Riwut Airport | Indonesia</v>
          </cell>
        </row>
        <row r="5746">
          <cell r="N5746" t="str">
            <v>Pakse International Airport | Lao People's Democratic Republic</v>
          </cell>
        </row>
        <row r="5747">
          <cell r="N5747" t="str">
            <v>Playa Samara/Carrillo Airport | Costa Rica</v>
          </cell>
        </row>
        <row r="5748">
          <cell r="N5748" t="str">
            <v>Paiela Airport | Papua New Guinea</v>
          </cell>
        </row>
        <row r="5749">
          <cell r="N5749" t="str">
            <v>Pala Airport | Chad</v>
          </cell>
        </row>
        <row r="5750">
          <cell r="N5750" t="str">
            <v>Placencia Airport | Belize</v>
          </cell>
        </row>
        <row r="5751">
          <cell r="N5751" t="str">
            <v>M. Graham Clark Downtown Airport | United States</v>
          </cell>
        </row>
        <row r="5752">
          <cell r="N5752" t="str">
            <v>Ponta Pelada Airport | Brazil</v>
          </cell>
        </row>
        <row r="5753">
          <cell r="N5753" t="str">
            <v>Sultan Mahmud Badaruddin II Airport | Indonesia</v>
          </cell>
        </row>
        <row r="5754">
          <cell r="N5754" t="str">
            <v>Pellston Regional Airport of Emmet County Airport | United States</v>
          </cell>
        </row>
        <row r="5755">
          <cell r="N5755" t="str">
            <v>Port Lincoln Airport | Australia</v>
          </cell>
        </row>
        <row r="5756">
          <cell r="N5756" t="str">
            <v>Palanga International Airport | Lithuania</v>
          </cell>
        </row>
        <row r="5757">
          <cell r="N5757" t="str">
            <v>St Clair County Airport | United States</v>
          </cell>
        </row>
        <row r="5758">
          <cell r="N5758" t="str">
            <v>Providenciales Airport | Turks and Caicos Islands</v>
          </cell>
        </row>
        <row r="5759">
          <cell r="N5759" t="str">
            <v>Plato Airport | Colombia</v>
          </cell>
        </row>
        <row r="5760">
          <cell r="N5760" t="str">
            <v>Pampulha - Carlos Drummond de Andrade Airport | Brazil</v>
          </cell>
        </row>
        <row r="5761">
          <cell r="N5761" t="str">
            <v>Suprunovka Airport | Ukraine</v>
          </cell>
        </row>
        <row r="5762">
          <cell r="N5762" t="str">
            <v>Mutiara Airport | Indonesia</v>
          </cell>
        </row>
        <row r="5763">
          <cell r="N5763" t="str">
            <v>Semipalatinsk Airport | Kazakhstan</v>
          </cell>
        </row>
        <row r="5764">
          <cell r="N5764" t="str">
            <v>Plymouth Municipal Airport | United States</v>
          </cell>
        </row>
        <row r="5765">
          <cell r="N5765" t="str">
            <v>Port Elizabeth Airport | South Africa</v>
          </cell>
        </row>
        <row r="5766">
          <cell r="N5766" t="str">
            <v>Pemba Airport | Tanzania, United Republic of</v>
          </cell>
        </row>
        <row r="5767">
          <cell r="N5767" t="str">
            <v>Pembina Municipal Airport | United States</v>
          </cell>
        </row>
        <row r="5768">
          <cell r="N5768" t="str">
            <v>El Tepual Airport | Chile</v>
          </cell>
        </row>
        <row r="5769">
          <cell r="N5769" t="str">
            <v>Palmdale Regional/USAF Plant 42 Airport | United States</v>
          </cell>
        </row>
        <row r="5770">
          <cell r="N5770" t="str">
            <v>Parma Airport | Italy</v>
          </cell>
        </row>
        <row r="5771">
          <cell r="N5771" t="str">
            <v>Ponta Porã Airport | Brazil</v>
          </cell>
        </row>
        <row r="5772">
          <cell r="N5772" t="str">
            <v>Greater Portsmouth Regional Airport | United States</v>
          </cell>
        </row>
        <row r="5773">
          <cell r="N5773" t="str">
            <v>Palma De Mallorca Airport | Spain</v>
          </cell>
        </row>
        <row r="5774">
          <cell r="N5774" t="str">
            <v>Palm Island Airport | Australia</v>
          </cell>
        </row>
        <row r="5775">
          <cell r="N5775" t="str">
            <v>Port Moller Airport | United States</v>
          </cell>
        </row>
        <row r="5776">
          <cell r="N5776" t="str">
            <v>Phanom Sarakham Airport | Thailand</v>
          </cell>
        </row>
        <row r="5777">
          <cell r="N5777" t="str">
            <v>Pumani Airport | Papua New Guinea</v>
          </cell>
        </row>
        <row r="5778">
          <cell r="N5778" t="str">
            <v>Falcone-Borsellino Airport | Italy</v>
          </cell>
        </row>
        <row r="5779">
          <cell r="N5779" t="str">
            <v>Pimaga Airport | Papua New Guinea</v>
          </cell>
        </row>
        <row r="5780">
          <cell r="N5780" t="str">
            <v>Perito Moreno Airport | Argentina</v>
          </cell>
        </row>
        <row r="5781">
          <cell r="N5781" t="str">
            <v>Palmerston North Airport | New Zealand</v>
          </cell>
        </row>
        <row r="5782">
          <cell r="N5782" t="str">
            <v>Palmyra Airport | Syrian Arab Republic</v>
          </cell>
        </row>
        <row r="5783">
          <cell r="N5783" t="str">
            <v>Paramakatoi Airport | Guyana</v>
          </cell>
        </row>
        <row r="5784">
          <cell r="N5784" t="str">
            <v>Del Caribe Santiago Mariño International Airport | Venezuela, Bolivarian Republic of</v>
          </cell>
        </row>
        <row r="5785">
          <cell r="N5785" t="str">
            <v>Brigadeiro Lysias Rodrigues Airport | Brazil</v>
          </cell>
        </row>
        <row r="5786">
          <cell r="N5786" t="str">
            <v>Metropolitan Airport | United States</v>
          </cell>
        </row>
        <row r="5787">
          <cell r="N5787" t="str">
            <v>El Tehuelche Airport | Argentina</v>
          </cell>
        </row>
        <row r="5788">
          <cell r="N5788" t="str">
            <v>Palmar Sur Airport | Costa Rica</v>
          </cell>
        </row>
        <row r="5789">
          <cell r="N5789" t="str">
            <v>Pamplona Airport | Spain</v>
          </cell>
        </row>
        <row r="5790">
          <cell r="N5790" t="str">
            <v>Porto Nacional Airport | Brazil</v>
          </cell>
        </row>
        <row r="5791">
          <cell r="N5791" t="str">
            <v>Ponca City Regional Airport | United States</v>
          </cell>
        </row>
        <row r="5792">
          <cell r="N5792" t="str">
            <v>Punta Gorda Airport | Belize</v>
          </cell>
        </row>
        <row r="5793">
          <cell r="N5793" t="str">
            <v>Northeast Philadelphia Airport | United States</v>
          </cell>
        </row>
        <row r="5794">
          <cell r="N5794" t="str">
            <v>Paranaguá Airport | Brazil</v>
          </cell>
        </row>
        <row r="5795">
          <cell r="N5795" t="str">
            <v>Phnom Penh International Airport | Cambodia</v>
          </cell>
        </row>
        <row r="5796">
          <cell r="N5796" t="str">
            <v>Pohnpei International Airport | Micronesia, Federated States of</v>
          </cell>
        </row>
        <row r="5797">
          <cell r="N5797" t="str">
            <v>Supadio Airport | Indonesia</v>
          </cell>
        </row>
        <row r="5798">
          <cell r="N5798" t="str">
            <v>Pantelleria Airport | Italy</v>
          </cell>
        </row>
        <row r="5799">
          <cell r="N5799" t="str">
            <v>Princeton Municipal Airport | United States</v>
          </cell>
        </row>
        <row r="5800">
          <cell r="N5800" t="str">
            <v>Girua Airport | Papua New Guinea</v>
          </cell>
        </row>
        <row r="5801">
          <cell r="N5801" t="str">
            <v>Pune Airport | India</v>
          </cell>
        </row>
        <row r="5802">
          <cell r="N5802" t="str">
            <v>Pointe Noire Airport | Congo</v>
          </cell>
        </row>
        <row r="5803">
          <cell r="N5803" t="str">
            <v>Pensacola International Airport | United States</v>
          </cell>
        </row>
        <row r="5804">
          <cell r="N5804" t="str">
            <v>Tte. Julio Gallardo Airport | Chile</v>
          </cell>
        </row>
        <row r="5805">
          <cell r="N5805" t="str">
            <v>Panguitch Municipal Airport | United States</v>
          </cell>
        </row>
        <row r="5806">
          <cell r="N5806" t="str">
            <v>Panevėžys Air Base | Lithuania</v>
          </cell>
        </row>
        <row r="5807">
          <cell r="N5807" t="str">
            <v>North Texas Regional Airport/Perrin Field | United States</v>
          </cell>
        </row>
        <row r="5808">
          <cell r="N5808" t="str">
            <v>Pondicherry Airport | India</v>
          </cell>
        </row>
        <row r="5809">
          <cell r="N5809" t="str">
            <v>Senador Nilo Coelho Airport | Brazil</v>
          </cell>
        </row>
        <row r="5810">
          <cell r="N5810" t="str">
            <v>Salgado Filho Airport | Brazil</v>
          </cell>
        </row>
        <row r="5811">
          <cell r="N5811" t="str">
            <v>Pope Field | United States</v>
          </cell>
        </row>
        <row r="5812">
          <cell r="N5812" t="str">
            <v>Brackett Field | United States</v>
          </cell>
        </row>
        <row r="5813">
          <cell r="N5813" t="str">
            <v>Podor Airport | Senegal</v>
          </cell>
        </row>
        <row r="5814">
          <cell r="N5814" t="str">
            <v>Polk Army Air Field | United States</v>
          </cell>
        </row>
        <row r="5815">
          <cell r="N5815" t="str">
            <v>Poplar Bluff Municipal Airport | United States</v>
          </cell>
        </row>
        <row r="5816">
          <cell r="N5816" t="str">
            <v>Port Gentil Airport | Gabon</v>
          </cell>
        </row>
        <row r="5817">
          <cell r="N5817" t="str">
            <v>Capitan Nicolas Rojas Airport | Bolivia, Plurinational State of</v>
          </cell>
        </row>
        <row r="5818">
          <cell r="N5818" t="str">
            <v>Patos de Minas Airport | Brazil</v>
          </cell>
        </row>
        <row r="5819">
          <cell r="N5819" t="str">
            <v>Pemba Airport | Mozambique</v>
          </cell>
        </row>
        <row r="5820">
          <cell r="N5820" t="str">
            <v>Port Moresby Jacksons International Airport | Papua New Guinea</v>
          </cell>
        </row>
        <row r="5821">
          <cell r="N5821" t="str">
            <v>Poptün Airport | Guatemala</v>
          </cell>
        </row>
        <row r="5822">
          <cell r="N5822" t="str">
            <v>Poços de Caldas - Embaixador Walther Moreira Salles Airport | Brazil</v>
          </cell>
        </row>
        <row r="5823">
          <cell r="N5823" t="str">
            <v>Gregorio Luperon International Airport | Dominican Republic</v>
          </cell>
        </row>
        <row r="5824">
          <cell r="N5824" t="str">
            <v>Pori Airport | Finland</v>
          </cell>
        </row>
        <row r="5825">
          <cell r="N5825" t="str">
            <v>Piarco International Airport | Trinidad and Tobago</v>
          </cell>
        </row>
        <row r="5826">
          <cell r="N5826" t="str">
            <v>Ken Jones Airport | Jamaica</v>
          </cell>
        </row>
        <row r="5827">
          <cell r="N5827" t="str">
            <v>Dutchess County Airport | United States</v>
          </cell>
        </row>
        <row r="5828">
          <cell r="N5828" t="str">
            <v>Prešov Air Base | Slovakia</v>
          </cell>
        </row>
        <row r="5829">
          <cell r="N5829" t="str">
            <v>Portoroz Airport | Slovenia</v>
          </cell>
        </row>
        <row r="5830">
          <cell r="N5830" t="str">
            <v>Aérodrome de Pontoise - Cormeilles en Vexin | France</v>
          </cell>
        </row>
        <row r="5831">
          <cell r="N5831" t="str">
            <v>Powell Municipal Airport | United States</v>
          </cell>
        </row>
        <row r="5832">
          <cell r="N5832" t="str">
            <v>Poznań-Ławica Airport | Poland</v>
          </cell>
        </row>
        <row r="5833">
          <cell r="N5833" t="str">
            <v>Perry Lefors Field | United States</v>
          </cell>
        </row>
        <row r="5834">
          <cell r="N5834" t="str">
            <v>Presidente Prudente Airport | Brazil</v>
          </cell>
        </row>
        <row r="5835">
          <cell r="N5835" t="str">
            <v>Prospect Creek Airport | United States</v>
          </cell>
        </row>
        <row r="5836">
          <cell r="N5836" t="str">
            <v>Mar de Cortés International Airport | Mexico</v>
          </cell>
        </row>
        <row r="5837">
          <cell r="N5837" t="str">
            <v>Tri-City Airport | United States</v>
          </cell>
        </row>
        <row r="5838">
          <cell r="N5838" t="str">
            <v>Pago Pago International Airport | American Samoa</v>
          </cell>
        </row>
        <row r="5839">
          <cell r="N5839" t="str">
            <v>Perai Tepuy Airport | Venezuela, Bolivarian Republic of</v>
          </cell>
        </row>
        <row r="5840">
          <cell r="N5840" t="str">
            <v>Port Pirie Airport | Australia</v>
          </cell>
        </row>
        <row r="5841">
          <cell r="N5841" t="str">
            <v>Pulau Panjang Airport | Indonesia</v>
          </cell>
        </row>
        <row r="5842">
          <cell r="N5842" t="str">
            <v>Petropavlosk South Airport | Kazakhstan</v>
          </cell>
        </row>
        <row r="5843">
          <cell r="N5843" t="str">
            <v>Phaplu Airport | Nepal</v>
          </cell>
        </row>
        <row r="5844">
          <cell r="N5844" t="str">
            <v>Pompano Beach Airpark | United States</v>
          </cell>
        </row>
        <row r="5845">
          <cell r="N5845" t="str">
            <v>Guillermo León Valencia Airport | Colombia</v>
          </cell>
        </row>
        <row r="5846">
          <cell r="N5846" t="str">
            <v>Proserpine Whitsunday Coast Airport | Australia</v>
          </cell>
        </row>
        <row r="5847">
          <cell r="N5847" t="str">
            <v>Paraparaumu Airport | New Zealand</v>
          </cell>
        </row>
        <row r="5848">
          <cell r="N5848" t="str">
            <v>Pasir Pangaraan Airport | Indonesia</v>
          </cell>
        </row>
        <row r="5849">
          <cell r="N5849" t="str">
            <v>Puerto Princesa Airport | Philippines</v>
          </cell>
        </row>
        <row r="5850">
          <cell r="N5850" t="str">
            <v>Faa'a International Airport | French Polynesia</v>
          </cell>
        </row>
        <row r="5851">
          <cell r="N5851" t="str">
            <v>Hpapun Airport | Myanmar</v>
          </cell>
        </row>
        <row r="5852">
          <cell r="N5852" t="str">
            <v>Papa Westray Airport | United Kingdom</v>
          </cell>
        </row>
        <row r="5853">
          <cell r="N5853" t="str">
            <v>Param Airport | Papua New Guinea</v>
          </cell>
        </row>
        <row r="5854">
          <cell r="N5854" t="str">
            <v>Pouso Alegre Airport | Brazil</v>
          </cell>
        </row>
        <row r="5855">
          <cell r="N5855" t="str">
            <v>Puerto Paez Airport | Venezuela, Bolivarian Republic of</v>
          </cell>
        </row>
        <row r="5856">
          <cell r="N5856" t="str">
            <v>Phu Quoc International Airport | Viet Nam</v>
          </cell>
        </row>
        <row r="5857">
          <cell r="N5857" t="str">
            <v>Presque Isle International Airport | United States</v>
          </cell>
        </row>
        <row r="5858">
          <cell r="N5858" t="str">
            <v>Palenque International Airport | Mexico</v>
          </cell>
        </row>
        <row r="5859">
          <cell r="N5859" t="str">
            <v>Port Macquarie Airport | Australia</v>
          </cell>
        </row>
        <row r="5860">
          <cell r="N5860" t="str">
            <v>Pilot Station Airport | United States</v>
          </cell>
        </row>
        <row r="5861">
          <cell r="N5861" t="str">
            <v>General Urquiza Airport | Argentina</v>
          </cell>
        </row>
        <row r="5862">
          <cell r="N5862" t="str">
            <v>Paso Robles Municipal Airport | United States</v>
          </cell>
        </row>
        <row r="5863">
          <cell r="N5863" t="str">
            <v>Prescott Regional Airport - Ernest A. Love Field | United States</v>
          </cell>
        </row>
        <row r="5864">
          <cell r="N5864" t="str">
            <v>Pardoo Airport | Australia</v>
          </cell>
        </row>
        <row r="5865">
          <cell r="N5865" t="str">
            <v>Pore Airport | Colombia</v>
          </cell>
        </row>
        <row r="5866">
          <cell r="N5866" t="str">
            <v>Václav Havel Airport Prague | Czech Republic</v>
          </cell>
        </row>
        <row r="5867">
          <cell r="N5867" t="str">
            <v>Phrae Airport | Thailand</v>
          </cell>
        </row>
        <row r="5868">
          <cell r="N5868" t="str">
            <v>Praslin Airport | Seychelles</v>
          </cell>
        </row>
        <row r="5869">
          <cell r="N5869" t="str">
            <v>Prieska Airport | South Africa</v>
          </cell>
        </row>
        <row r="5870">
          <cell r="N5870" t="str">
            <v>Portimão Airport | Portugal</v>
          </cell>
        </row>
        <row r="5871">
          <cell r="N5871" t="str">
            <v>Priština International Airport | Kosovo</v>
          </cell>
        </row>
        <row r="5872">
          <cell r="N5872" t="str">
            <v>Perry Municipal Airport | United States</v>
          </cell>
        </row>
        <row r="5873">
          <cell r="N5873" t="str">
            <v>Propriano Airport | France</v>
          </cell>
        </row>
        <row r="5874">
          <cell r="N5874" t="str">
            <v>Termal Airport | Argentina</v>
          </cell>
        </row>
        <row r="5875">
          <cell r="N5875" t="str">
            <v>Paruma Airport | Guyana</v>
          </cell>
        </row>
        <row r="5876">
          <cell r="N5876" t="str">
            <v>Parasi Airport | Solomon Islands</v>
          </cell>
        </row>
        <row r="5877">
          <cell r="N5877" t="str">
            <v>Pyay Airport | Myanmar</v>
          </cell>
        </row>
        <row r="5878">
          <cell r="N5878" t="str">
            <v>PŁ™erov Air Base | Czech Republic</v>
          </cell>
        </row>
        <row r="5879">
          <cell r="N5879" t="str">
            <v>Prentice Airport | United States</v>
          </cell>
        </row>
        <row r="5880">
          <cell r="N5880" t="str">
            <v>Cox Field | United States</v>
          </cell>
        </row>
        <row r="5881">
          <cell r="N5881" t="str">
            <v>Wonderboom Airport | South Africa</v>
          </cell>
        </row>
        <row r="5882">
          <cell r="N5882" t="str">
            <v>Prineville Airport | United States</v>
          </cell>
        </row>
        <row r="5883">
          <cell r="N5883" t="str">
            <v>Pisa International Airport | Italy</v>
          </cell>
        </row>
        <row r="5884">
          <cell r="N5884" t="str">
            <v>Tri Cities Airport | United States</v>
          </cell>
        </row>
        <row r="5885">
          <cell r="N5885" t="str">
            <v>Port Said Airport | Egypt</v>
          </cell>
        </row>
        <row r="5886">
          <cell r="N5886" t="str">
            <v>Mercedita Airport | Puerto Rico</v>
          </cell>
        </row>
        <row r="5887">
          <cell r="N5887" t="str">
            <v>Pittsfield Municipal Airport | United States</v>
          </cell>
        </row>
        <row r="5888">
          <cell r="N5888" t="str">
            <v>Petersburg James A Johnson Airport | United States</v>
          </cell>
        </row>
        <row r="5889">
          <cell r="N5889" t="str">
            <v>St. Peter-Ording Airport | Germany</v>
          </cell>
        </row>
        <row r="5890">
          <cell r="N5890" t="str">
            <v>Pasni Airport | Pakistan</v>
          </cell>
        </row>
        <row r="5891">
          <cell r="N5891" t="str">
            <v>Kasiguncu Airport | Indonesia</v>
          </cell>
        </row>
        <row r="5892">
          <cell r="N5892" t="str">
            <v>New River Valley Airport | United States</v>
          </cell>
        </row>
        <row r="5893">
          <cell r="N5893" t="str">
            <v>Perth/Scone Airport | United Kingdom</v>
          </cell>
        </row>
        <row r="5894">
          <cell r="N5894" t="str">
            <v>Portsmouth International at Pease Airport | United States</v>
          </cell>
        </row>
        <row r="5895">
          <cell r="N5895" t="str">
            <v>Palestine Municipal Airport | United States</v>
          </cell>
        </row>
        <row r="5896">
          <cell r="N5896" t="str">
            <v>Antonio Narino Airport | Colombia</v>
          </cell>
        </row>
        <row r="5897">
          <cell r="N5897" t="str">
            <v>Palm Springs International Airport | United States</v>
          </cell>
        </row>
        <row r="5898">
          <cell r="N5898" t="str">
            <v>Pescara International Airport | Italy</v>
          </cell>
        </row>
        <row r="5899">
          <cell r="N5899" t="str">
            <v>Libertador Gral D Jose De San Martin Airport | Argentina</v>
          </cell>
        </row>
        <row r="5900">
          <cell r="N5900" t="str">
            <v>Preston Airport | Cuba</v>
          </cell>
        </row>
        <row r="5901">
          <cell r="N5901" t="str">
            <v>Pangsuma Airport | Indonesia</v>
          </cell>
        </row>
        <row r="5902">
          <cell r="N5902" t="str">
            <v>Papa Stour Airport | United Kingdom</v>
          </cell>
        </row>
        <row r="5903">
          <cell r="N5903" t="str">
            <v>Municipal José Figueiredo Airport | Brazil</v>
          </cell>
        </row>
        <row r="5904">
          <cell r="N5904" t="str">
            <v>Palacios Municipal Airport | United States</v>
          </cell>
        </row>
        <row r="5905">
          <cell r="N5905" t="str">
            <v>Port Stanley Airport | Falkland Islands (Malvinas)</v>
          </cell>
        </row>
        <row r="5906">
          <cell r="N5906" t="str">
            <v>Capitán Av. Salvador Ogaya G. airport | Bolivia, Plurinational State of</v>
          </cell>
        </row>
        <row r="5907">
          <cell r="N5907" t="str">
            <v>Port Alsworth Airport | United States</v>
          </cell>
        </row>
        <row r="5908">
          <cell r="N5908" t="str">
            <v>Dinwiddie County Airport | United States</v>
          </cell>
        </row>
        <row r="5909">
          <cell r="N5909" t="str">
            <v>Malolo Lailai Island Airport | Fiji</v>
          </cell>
        </row>
        <row r="5910">
          <cell r="N5910" t="str">
            <v>Polokwane International Airport | South Africa</v>
          </cell>
        </row>
        <row r="5911">
          <cell r="N5911" t="str">
            <v>Port Heiden Airport | United States</v>
          </cell>
        </row>
        <row r="5912">
          <cell r="N5912" t="str">
            <v>Portland Airport | Australia</v>
          </cell>
        </row>
        <row r="5913">
          <cell r="N5913" t="str">
            <v>Oakland County International Airport | United States</v>
          </cell>
        </row>
        <row r="5914">
          <cell r="N5914" t="str">
            <v>Palmarito Airport | Venezuela, Bolivarian Republic of</v>
          </cell>
        </row>
        <row r="5915">
          <cell r="N5915" t="str">
            <v>Harry P Williams Memorial Airport | United States</v>
          </cell>
        </row>
        <row r="5916">
          <cell r="N5916" t="str">
            <v>Juvenal Loureiro Cardoso Airport | Brazil</v>
          </cell>
        </row>
        <row r="5917">
          <cell r="N5917" t="str">
            <v>Pointe-à-Pitre Le Raizet | Guadeloupe</v>
          </cell>
        </row>
        <row r="5918">
          <cell r="N5918" t="str">
            <v>Porto de Moz Airport | Brazil</v>
          </cell>
        </row>
        <row r="5919">
          <cell r="N5919" t="str">
            <v>Pratt Regional Airport | United States</v>
          </cell>
        </row>
        <row r="5920">
          <cell r="N5920" t="str">
            <v>Platinum Airport | United States</v>
          </cell>
        </row>
        <row r="5921">
          <cell r="N5921" t="str">
            <v>Porterville Municipal Airport | United States</v>
          </cell>
        </row>
        <row r="5922">
          <cell r="N5922" t="str">
            <v>Heritage Field | United States</v>
          </cell>
        </row>
        <row r="5923">
          <cell r="N5923" t="str">
            <v>Pitalito Airport | Colombia</v>
          </cell>
        </row>
        <row r="5924">
          <cell r="N5924" t="str">
            <v>Tocumen International Airport | Panama</v>
          </cell>
        </row>
        <row r="5925">
          <cell r="N5925" t="str">
            <v>Rio Amazonas Airport | Ecuador</v>
          </cell>
        </row>
        <row r="5926">
          <cell r="N5926" t="str">
            <v>Puas Airport | Papua New Guinea</v>
          </cell>
        </row>
        <row r="5927">
          <cell r="N5927" t="str">
            <v>Pueblo Memorial Airport | United States</v>
          </cell>
        </row>
        <row r="5928">
          <cell r="N5928" t="str">
            <v>Carbon County Regional/Buck Davis Field | United States</v>
          </cell>
        </row>
        <row r="5929">
          <cell r="N5929" t="str">
            <v>Puerto Deseado Airport | Argentina</v>
          </cell>
        </row>
        <row r="5930">
          <cell r="N5930" t="str">
            <v>Puerto Obaldia Airport | Panama</v>
          </cell>
        </row>
        <row r="5931">
          <cell r="N5931" t="str">
            <v>Pau Pyrénées Airport | France</v>
          </cell>
        </row>
        <row r="5932">
          <cell r="N5932" t="str">
            <v>Port Augusta Airport | Australia</v>
          </cell>
        </row>
        <row r="5933">
          <cell r="N5933" t="str">
            <v>Punta Cana International Airport | Dominican Republic</v>
          </cell>
        </row>
        <row r="5934">
          <cell r="N5934" t="str">
            <v>Pukarua Airport | French Polynesia</v>
          </cell>
        </row>
        <row r="5935">
          <cell r="N5935" t="str">
            <v>Pomala Airport | Indonesia</v>
          </cell>
        </row>
        <row r="5936">
          <cell r="N5936" t="str">
            <v>Punia Airport | Congo, the Democratic Republic of the</v>
          </cell>
        </row>
        <row r="5937">
          <cell r="N5937" t="str">
            <v>Po Airport | Burkina Faso</v>
          </cell>
        </row>
        <row r="5938">
          <cell r="N5938" t="str">
            <v>Pdte. Carlos Ibañez del Campo Airport | Chile</v>
          </cell>
        </row>
        <row r="5939">
          <cell r="N5939" t="str">
            <v>Puerto Rico Airport | Bolivia, Plurinational State of</v>
          </cell>
        </row>
        <row r="5940">
          <cell r="N5940" t="str">
            <v>Gimhae International Airport | Korea, Republic of</v>
          </cell>
        </row>
        <row r="5941">
          <cell r="N5941" t="str">
            <v>Sri Sathya Sai Airport | India</v>
          </cell>
        </row>
        <row r="5942">
          <cell r="N5942" t="str">
            <v>Tres De Mayo Airport | Colombia</v>
          </cell>
        </row>
        <row r="5943">
          <cell r="N5943" t="str">
            <v>Poum Airport | New Caledonia</v>
          </cell>
        </row>
        <row r="5944">
          <cell r="N5944" t="str">
            <v>Pullman Moscow Regional Airport | United States</v>
          </cell>
        </row>
        <row r="5945">
          <cell r="N5945" t="str">
            <v>El Mirador Airport | Chile</v>
          </cell>
        </row>
        <row r="5946">
          <cell r="N5946" t="str">
            <v>Pula Airport | Croatia</v>
          </cell>
        </row>
        <row r="5947">
          <cell r="N5947" t="str">
            <v>Puerto Cabezas Airport | Nicaragua</v>
          </cell>
        </row>
        <row r="5948">
          <cell r="N5948" t="str">
            <v>El Embrujo Airport | Colombia</v>
          </cell>
        </row>
        <row r="5949">
          <cell r="N5949" t="str">
            <v>Provincetown Municipal Airport | United States</v>
          </cell>
        </row>
        <row r="5950">
          <cell r="N5950" t="str">
            <v>Theodore Francis Green State Airport | United States</v>
          </cell>
        </row>
        <row r="5951">
          <cell r="N5951" t="str">
            <v>El Porvenir Airport | Panama</v>
          </cell>
        </row>
        <row r="5952">
          <cell r="N5952" t="str">
            <v>Placerville Airport | United States</v>
          </cell>
        </row>
        <row r="5953">
          <cell r="N5953" t="str">
            <v>Shanghai Pudong International Airport | China</v>
          </cell>
        </row>
        <row r="5954">
          <cell r="N5954" t="str">
            <v>Governador Jorge Teixeira de Oliveira Airport | Brazil</v>
          </cell>
        </row>
        <row r="5955">
          <cell r="N5955" t="str">
            <v>Paranavaí Airport | Brazil</v>
          </cell>
        </row>
        <row r="5956">
          <cell r="N5956" t="str">
            <v>Aktion National Airport | Greece</v>
          </cell>
        </row>
        <row r="5957">
          <cell r="N5957" t="str">
            <v>Pike County-Hatcher Field | United States</v>
          </cell>
        </row>
        <row r="5958">
          <cell r="N5958" t="str">
            <v>Reales Tamarindos Airport | Ecuador</v>
          </cell>
        </row>
        <row r="5959">
          <cell r="N5959" t="str">
            <v>Licenciado Gustavo Díaz Ordaz International Airport | Mexico</v>
          </cell>
        </row>
        <row r="5960">
          <cell r="N5960" t="str">
            <v>Provideniya Bay Airport | Russian Federation</v>
          </cell>
        </row>
        <row r="5961">
          <cell r="N5961" t="str">
            <v>Provo Municipal Airport | United States</v>
          </cell>
        </row>
        <row r="5962">
          <cell r="N5962" t="str">
            <v>Hale County Airport | United States</v>
          </cell>
        </row>
        <row r="5963">
          <cell r="N5963" t="str">
            <v>Wiley Post Airport | United States</v>
          </cell>
        </row>
        <row r="5964">
          <cell r="N5964" t="str">
            <v>Sher-Wood Airport | United States</v>
          </cell>
        </row>
        <row r="5965">
          <cell r="N5965" t="str">
            <v>Pevek Airport | Russian Federation</v>
          </cell>
        </row>
        <row r="5966">
          <cell r="N5966" t="str">
            <v>Beles Airport | Ethiopia</v>
          </cell>
        </row>
        <row r="5967">
          <cell r="N5967" t="str">
            <v>Chicago Executive Airport | United States</v>
          </cell>
        </row>
        <row r="5968">
          <cell r="N5968" t="str">
            <v>Purwokerto Airport | Indonesia</v>
          </cell>
        </row>
        <row r="5969">
          <cell r="N5969" t="str">
            <v>Portland International Jetport | United States</v>
          </cell>
        </row>
        <row r="5970">
          <cell r="N5970" t="str">
            <v>Pitts Town Airport | Bahamas</v>
          </cell>
        </row>
        <row r="5971">
          <cell r="N5971" t="str">
            <v>Pweto Airport | Congo, the Democratic Republic of the</v>
          </cell>
        </row>
        <row r="5972">
          <cell r="N5972" t="str">
            <v>Pavlodar Airport | Kazakhstan</v>
          </cell>
        </row>
        <row r="5973">
          <cell r="N5973" t="str">
            <v>Bremerton National Airport | United States</v>
          </cell>
        </row>
        <row r="5974">
          <cell r="N5974" t="str">
            <v>Ralph Wenz Field | United States</v>
          </cell>
        </row>
        <row r="5975">
          <cell r="N5975" t="str">
            <v>Bentayan Airport | Indonesia</v>
          </cell>
        </row>
        <row r="5976">
          <cell r="N5976" t="str">
            <v>Prominent Hill Airport | Australia</v>
          </cell>
        </row>
        <row r="5977">
          <cell r="N5977" t="str">
            <v>Polacca Airport | United States</v>
          </cell>
        </row>
        <row r="5978">
          <cell r="N5978" t="str">
            <v>Puerto Escondido International Airport | Mexico</v>
          </cell>
        </row>
        <row r="5979">
          <cell r="N5979" t="str">
            <v>Porto Santo Airport | Portugal</v>
          </cell>
        </row>
        <row r="5980">
          <cell r="N5980" t="str">
            <v>Surin Airport | Thailand</v>
          </cell>
        </row>
        <row r="5981">
          <cell r="N5981" t="str">
            <v>Pleiku Airport | Viet Nam</v>
          </cell>
        </row>
        <row r="5982">
          <cell r="N5982" t="str">
            <v>Velásquez Airport | Colombia</v>
          </cell>
        </row>
        <row r="5983">
          <cell r="N5983" t="str">
            <v>Jeypore Airport | India</v>
          </cell>
        </row>
        <row r="5984">
          <cell r="N5984" t="str">
            <v>Playón Chico Airport | Panama</v>
          </cell>
        </row>
        <row r="5985">
          <cell r="N5985" t="str">
            <v>Tongareva Airport | Cook Islands</v>
          </cell>
        </row>
        <row r="5986">
          <cell r="N5986" t="str">
            <v>Cacique Aramare Airport | Venezuela, Bolivarian Republic of</v>
          </cell>
        </row>
        <row r="5987">
          <cell r="N5987" t="str">
            <v>Polyarny Airport | Russian Federation</v>
          </cell>
        </row>
        <row r="5988">
          <cell r="N5988" t="str">
            <v>Payam International Airport | Iran, Islamic Republic of</v>
          </cell>
        </row>
        <row r="5989">
          <cell r="N5989" t="str">
            <v>Plymouth Municipal Airport | United States</v>
          </cell>
        </row>
        <row r="5990">
          <cell r="N5990" t="str">
            <v>Putumayo Airport | Ecuador</v>
          </cell>
        </row>
        <row r="5991">
          <cell r="N5991" t="str">
            <v>Andravida Air Base | Greece</v>
          </cell>
        </row>
        <row r="5992">
          <cell r="N5992" t="str">
            <v>Yaviza Airport | Panama</v>
          </cell>
        </row>
        <row r="5993">
          <cell r="N5993" t="str">
            <v>Pattaya Airpark | Thailand</v>
          </cell>
        </row>
        <row r="5994">
          <cell r="N5994" t="str">
            <v>Mae Hong Son Airport | Thailand</v>
          </cell>
        </row>
        <row r="5995">
          <cell r="N5995" t="str">
            <v>Paz De Ariporo Airport | Colombia</v>
          </cell>
        </row>
        <row r="5996">
          <cell r="N5996" t="str">
            <v>Pietermaritzburg Airport | South Africa</v>
          </cell>
        </row>
        <row r="5997">
          <cell r="N5997" t="str">
            <v>Zhob Airport | Pakistan</v>
          </cell>
        </row>
        <row r="5998">
          <cell r="N5998" t="str">
            <v>Bao'anying Airport | China</v>
          </cell>
        </row>
        <row r="5999">
          <cell r="N5999" t="str">
            <v>Pukapuka Island Airport | Cook Islands</v>
          </cell>
        </row>
        <row r="6000">
          <cell r="N6000" t="str">
            <v>Zulu Inyala Airport | South Africa</v>
          </cell>
        </row>
        <row r="6001">
          <cell r="N6001" t="str">
            <v>General Manuel Carlos Piar International Airport | Venezuela, Bolivarian Republic of</v>
          </cell>
        </row>
        <row r="6002">
          <cell r="N6002" t="str">
            <v>Maquehue Airport | Chile</v>
          </cell>
        </row>
        <row r="6003">
          <cell r="N6003" t="str">
            <v>Port Sudan New International Airport | Sudan</v>
          </cell>
        </row>
        <row r="6004">
          <cell r="N6004" t="str">
            <v>Piešťany Airport | Slovakia</v>
          </cell>
        </row>
        <row r="6005">
          <cell r="N6005" t="str">
            <v>Castro Airport | Brazil</v>
          </cell>
        </row>
        <row r="6006">
          <cell r="N6006" t="str">
            <v>L'Aquila-Preturo Airport | Italy</v>
          </cell>
        </row>
        <row r="6007">
          <cell r="N6007" t="str">
            <v>Bella Coola Airport | Canada</v>
          </cell>
        </row>
        <row r="6008">
          <cell r="N6008" t="str">
            <v>Colatina Airport | Brazil</v>
          </cell>
        </row>
        <row r="6009">
          <cell r="N6009" t="str">
            <v>Botucatu - Tancredo de Almeida Neves Airport | Brazil</v>
          </cell>
        </row>
        <row r="6010">
          <cell r="N6010" t="str">
            <v>Canela Airport | Brazil</v>
          </cell>
        </row>
        <row r="6011">
          <cell r="N6011" t="str">
            <v>Colón Airport | Cuba</v>
          </cell>
        </row>
        <row r="6012">
          <cell r="N6012" t="str">
            <v>Currais Novos Airport | Brazil</v>
          </cell>
        </row>
        <row r="6013">
          <cell r="N6013" t="str">
            <v>Curitibanos Airport | Brazil</v>
          </cell>
        </row>
        <row r="6014">
          <cell r="N6014" t="str">
            <v>RAF Coningsby | United Kingdom</v>
          </cell>
        </row>
        <row r="6015">
          <cell r="N6015" t="str">
            <v>Cachoeira do Sul Airport | Brazil</v>
          </cell>
        </row>
        <row r="6016">
          <cell r="N6016" t="str">
            <v>Dracena Airport | Brazil</v>
          </cell>
        </row>
        <row r="6017">
          <cell r="N6017" t="str">
            <v>Tsletsi Airport | Algeria</v>
          </cell>
        </row>
        <row r="6018">
          <cell r="N6018" t="str">
            <v>Taean Airport | Korea, Republic of</v>
          </cell>
        </row>
        <row r="6019">
          <cell r="N6019" t="str">
            <v>Bielsko-Bialo Kaniow Airfield | Poland</v>
          </cell>
        </row>
        <row r="6020">
          <cell r="N6020" t="str">
            <v>Troll Airfield | Antarctica</v>
          </cell>
        </row>
        <row r="6021">
          <cell r="N6021" t="str">
            <v>Guaíra Airport | Brazil</v>
          </cell>
        </row>
        <row r="6022">
          <cell r="N6022" t="str">
            <v>Limeira Airport | Brazil</v>
          </cell>
        </row>
        <row r="6023">
          <cell r="N6023" t="str">
            <v>Lençóis Paulista Airport | Brazil</v>
          </cell>
        </row>
        <row r="6024">
          <cell r="N6024" t="str">
            <v>Montenegro Airport | Brazil</v>
          </cell>
        </row>
        <row r="6025">
          <cell r="N6025" t="str">
            <v>Garanhuns Airport | Brazil</v>
          </cell>
        </row>
        <row r="6026">
          <cell r="N6026" t="str">
            <v>Gifu Airport | Japan</v>
          </cell>
        </row>
        <row r="6027">
          <cell r="N6027" t="str">
            <v>Piracicaba Airport | Brazil</v>
          </cell>
        </row>
        <row r="6028">
          <cell r="N6028" t="str">
            <v>Taguatinga Airport | Brazil</v>
          </cell>
        </row>
        <row r="6029">
          <cell r="N6029" t="str">
            <v>Base de Aviação de Taubaté Airport | Brazil</v>
          </cell>
        </row>
        <row r="6030">
          <cell r="N6030" t="str">
            <v>Harar Meda Airport | Ethiopia</v>
          </cell>
        </row>
        <row r="6031">
          <cell r="N6031" t="str">
            <v>Husum-Schwesing Airport | Germany</v>
          </cell>
        </row>
        <row r="6032">
          <cell r="N6032" t="str">
            <v>Novo Hamburgo Airport | Brazil</v>
          </cell>
        </row>
        <row r="6033">
          <cell r="N6033" t="str">
            <v>Mélio Viana Airport | Brazil</v>
          </cell>
        </row>
        <row r="6034">
          <cell r="N6034" t="str">
            <v>Iguatu Airport | Brazil</v>
          </cell>
        </row>
        <row r="6035">
          <cell r="N6035" t="str">
            <v>Rio Claro Airport | Brazil</v>
          </cell>
        </row>
        <row r="6036">
          <cell r="N6036" t="str">
            <v>Itapetinga Airport | Brazil</v>
          </cell>
        </row>
        <row r="6037">
          <cell r="N6037" t="str">
            <v>Jubail Airport | Saudi Arabia</v>
          </cell>
        </row>
        <row r="6038">
          <cell r="N6038" t="str">
            <v>Jindabyne Airport | Australia</v>
          </cell>
        </row>
        <row r="6039">
          <cell r="N6039" t="str">
            <v>Pocheon G 217 Airport | Korea, Republic of</v>
          </cell>
        </row>
        <row r="6040">
          <cell r="N6040" t="str">
            <v>Kautokeino Air Base | Norway</v>
          </cell>
        </row>
        <row r="6041">
          <cell r="N6041" t="str">
            <v>Blida Airport | Algeria</v>
          </cell>
        </row>
        <row r="6042">
          <cell r="N6042" t="str">
            <v>Lahti Vesivehmaa Airport | Finland</v>
          </cell>
        </row>
        <row r="6043">
          <cell r="N6043" t="str">
            <v>Sarzana-Luni Air Base | Italy</v>
          </cell>
        </row>
        <row r="6044">
          <cell r="N6044" t="str">
            <v>Monte Real Air Base | Portugal</v>
          </cell>
        </row>
        <row r="6045">
          <cell r="N6045" t="str">
            <v>Latina Air Base | Italy</v>
          </cell>
        </row>
        <row r="6046">
          <cell r="N6046" t="str">
            <v>Mafra Airport | Brazil</v>
          </cell>
        </row>
        <row r="6047">
          <cell r="N6047" t="str">
            <v>Oum el Bouaghi airport | Algeria</v>
          </cell>
        </row>
        <row r="6048">
          <cell r="N6048" t="str">
            <v>Neuchatel Airport | Switzerland</v>
          </cell>
        </row>
        <row r="6049">
          <cell r="N6049" t="str">
            <v>Cenej Airport | Serbia</v>
          </cell>
        </row>
        <row r="6050">
          <cell r="N6050" t="str">
            <v>Annemasse Airport | France</v>
          </cell>
        </row>
        <row r="6051">
          <cell r="N6051" t="str">
            <v>Aeroclube Airport | Brazil</v>
          </cell>
        </row>
        <row r="6052">
          <cell r="N6052" t="str">
            <v>Mococa Airport | Brazil</v>
          </cell>
        </row>
        <row r="6053">
          <cell r="N6053" t="str">
            <v>Sam Mbakwe International Airport | Nigeria</v>
          </cell>
        </row>
        <row r="6054">
          <cell r="N6054" t="str">
            <v>Padova Airport | Italy</v>
          </cell>
        </row>
        <row r="6055">
          <cell r="N6055" t="str">
            <v>Pinar Del Rio Airport | Cuba</v>
          </cell>
        </row>
        <row r="6056">
          <cell r="N6056" t="str">
            <v>Paya Lebar Air Base | Singapore</v>
          </cell>
        </row>
        <row r="6057">
          <cell r="N6057" t="str">
            <v>Palapye Airport | Botswana</v>
          </cell>
        </row>
        <row r="6058">
          <cell r="N6058" t="str">
            <v>Campo Fontenelle Airport | Brazil</v>
          </cell>
        </row>
        <row r="6059">
          <cell r="N6059" t="str">
            <v>Rand Airport | South Africa</v>
          </cell>
        </row>
        <row r="6060">
          <cell r="N6060" t="str">
            <v>De La Independencia Airport | Chile</v>
          </cell>
        </row>
        <row r="6061">
          <cell r="N6061" t="str">
            <v>Bragado Airport | Argentina</v>
          </cell>
        </row>
        <row r="6062">
          <cell r="N6062" t="str">
            <v>Narromine Airport | Australia</v>
          </cell>
        </row>
        <row r="6063">
          <cell r="N6063" t="str">
            <v>Querétaro Intercontinental Airport | Mexico</v>
          </cell>
        </row>
        <row r="6064">
          <cell r="N6064" t="str">
            <v>Warren Airport | Australia</v>
          </cell>
        </row>
        <row r="6065">
          <cell r="N6065" t="str">
            <v>Rieti Airport | Italy</v>
          </cell>
        </row>
        <row r="6066">
          <cell r="N6066" t="str">
            <v>Warri Airport | Nigeria</v>
          </cell>
        </row>
        <row r="6067">
          <cell r="N6067" t="str">
            <v>Sabadell Airport | Spain</v>
          </cell>
        </row>
        <row r="6068">
          <cell r="N6068" t="str">
            <v>Mário Pereira Lopes-São Carlos Airport | Brazil</v>
          </cell>
        </row>
        <row r="6069">
          <cell r="N6069" t="str">
            <v>Ain Arnat Airport | Algeria</v>
          </cell>
        </row>
        <row r="6070">
          <cell r="N6070" t="str">
            <v>Moshi Airport | Tanzania, United Republic of</v>
          </cell>
        </row>
        <row r="6071">
          <cell r="N6071" t="str">
            <v>San Nicolas De Bari Airport | Cuba</v>
          </cell>
        </row>
        <row r="6072">
          <cell r="N6072" t="str">
            <v>Salerno Costa d'Amalfi Airport | Italy</v>
          </cell>
        </row>
        <row r="6073">
          <cell r="N6073" t="str">
            <v>New Amsterdam Airport | Guyana</v>
          </cell>
        </row>
        <row r="6074">
          <cell r="N6074" t="str">
            <v>Yeerqiang Airport | China</v>
          </cell>
        </row>
        <row r="6075">
          <cell r="N6075" t="str">
            <v>Ubari Airport | Libya</v>
          </cell>
        </row>
        <row r="6076">
          <cell r="N6076" t="str">
            <v>Goodwood Aerodrome | United Kingdom</v>
          </cell>
        </row>
        <row r="6077">
          <cell r="N6077" t="str">
            <v>Akwa Ibom International Airport | Nigeria</v>
          </cell>
        </row>
        <row r="6078">
          <cell r="N6078" t="str">
            <v>RAF Wyton | United Kingdom</v>
          </cell>
        </row>
        <row r="6079">
          <cell r="N6079" t="str">
            <v>Wilgrove Air Park | United States</v>
          </cell>
        </row>
        <row r="6080">
          <cell r="N6080" t="str">
            <v>Oksywie Military Air Base | Poland</v>
          </cell>
        </row>
        <row r="6081">
          <cell r="N6081" t="str">
            <v>Rakanda Airport | Papua New Guinea</v>
          </cell>
        </row>
        <row r="6082">
          <cell r="N6082" t="str">
            <v>Tokua Airport | Papua New Guinea</v>
          </cell>
        </row>
        <row r="6083">
          <cell r="N6083" t="str">
            <v>John H Batten Airport | United States</v>
          </cell>
        </row>
        <row r="6084">
          <cell r="N6084" t="str">
            <v>Arar Domestic Airport | Saudi Arabia</v>
          </cell>
        </row>
        <row r="6085">
          <cell r="N6085" t="str">
            <v>Rafaela Airport | Argentina</v>
          </cell>
        </row>
        <row r="6086">
          <cell r="N6086" t="str">
            <v>Raglan Airfield | New Zealand</v>
          </cell>
        </row>
        <row r="6087">
          <cell r="N6087" t="str">
            <v>Rafha Domestic Airport | Saudi Arabia</v>
          </cell>
        </row>
        <row r="6088">
          <cell r="N6088" t="str">
            <v>Praia International Airport | Cape Verde</v>
          </cell>
        </row>
        <row r="6089">
          <cell r="N6089" t="str">
            <v>Rajkot Airport | India</v>
          </cell>
        </row>
        <row r="6090">
          <cell r="N6090" t="str">
            <v>Menara Airport | Morocco</v>
          </cell>
        </row>
        <row r="6091">
          <cell r="N6091" t="str">
            <v>Riverside Municipal Airport | United States</v>
          </cell>
        </row>
        <row r="6092">
          <cell r="N6092" t="str">
            <v>Ramingining Airport | Australia</v>
          </cell>
        </row>
        <row r="6093">
          <cell r="N6093" t="str">
            <v>Ravenna Airport | Italy</v>
          </cell>
        </row>
        <row r="6094">
          <cell r="N6094" t="str">
            <v>Leite Lopes Airport | Brazil</v>
          </cell>
        </row>
        <row r="6095">
          <cell r="N6095" t="str">
            <v>Rapid City Regional Airport | United States</v>
          </cell>
        </row>
        <row r="6096">
          <cell r="N6096" t="str">
            <v>Sugimanuru Airport | Indonesia</v>
          </cell>
        </row>
        <row r="6097">
          <cell r="N6097" t="str">
            <v>Rarotonga International Airport | Cook Islands</v>
          </cell>
        </row>
        <row r="6098">
          <cell r="N6098" t="str">
            <v>Sardar-e-Jangal Airport | Iran, Islamic Republic of</v>
          </cell>
        </row>
        <row r="6099">
          <cell r="N6099" t="str">
            <v>Cravo Norte Airport | Colombia</v>
          </cell>
        </row>
        <row r="6100">
          <cell r="N6100" t="str">
            <v>Arawa Airport | Papua New Guinea</v>
          </cell>
        </row>
        <row r="6101">
          <cell r="N6101" t="str">
            <v>Oram Airport | Papua New Guinea</v>
          </cell>
        </row>
        <row r="6102">
          <cell r="N6102" t="str">
            <v>Rawalakot Airport | Pakistan</v>
          </cell>
        </row>
        <row r="6103">
          <cell r="N6103" t="str">
            <v>Rabat-Salé Airport | Morocco</v>
          </cell>
        </row>
        <row r="6104">
          <cell r="N6104" t="str">
            <v>Borba Airport | Brazil</v>
          </cell>
        </row>
        <row r="6105">
          <cell r="N6105" t="str">
            <v>Robinvale Airport | Australia</v>
          </cell>
        </row>
        <row r="6106">
          <cell r="N6106" t="str">
            <v>Dallas Executive Airport | United States</v>
          </cell>
        </row>
        <row r="6107">
          <cell r="N6107" t="str">
            <v>Ratanakiri Airport | Cambodia</v>
          </cell>
        </row>
        <row r="6108">
          <cell r="N6108" t="str">
            <v>Big Bear City Airport | United States</v>
          </cell>
        </row>
        <row r="6109">
          <cell r="N6109" t="str">
            <v>Roseburg Regional Airport | United States</v>
          </cell>
        </row>
        <row r="6110">
          <cell r="N6110" t="str">
            <v>Rabi Island Airport | Fiji</v>
          </cell>
        </row>
        <row r="6111">
          <cell r="N6111" t="str">
            <v>Rebun Airport | Japan</v>
          </cell>
        </row>
        <row r="6112">
          <cell r="N6112" t="str">
            <v>French Valley Airport | United States</v>
          </cell>
        </row>
        <row r="6113">
          <cell r="N6113" t="str">
            <v>Red Bluff Municipal Airport | United States</v>
          </cell>
        </row>
        <row r="6114">
          <cell r="N6114" t="str">
            <v>Straubing Airport | Germany</v>
          </cell>
        </row>
        <row r="6115">
          <cell r="N6115" t="str">
            <v>Roboré Airport | Bolivia, Plurinational State of</v>
          </cell>
        </row>
        <row r="6116">
          <cell r="N6116" t="str">
            <v>Raba Raba Airport | Papua New Guinea</v>
          </cell>
        </row>
        <row r="6117">
          <cell r="N6117" t="str">
            <v>Rurenabaque Airport | Bolivia, Plurinational State of</v>
          </cell>
        </row>
        <row r="6118">
          <cell r="N6118" t="str">
            <v>Rio Branco-Plácido de Castro International Airport | Brazil</v>
          </cell>
        </row>
        <row r="6119">
          <cell r="N6119" t="str">
            <v>Orbost Airport | Australia</v>
          </cell>
        </row>
        <row r="6120">
          <cell r="N6120" t="str">
            <v>Marsabit Airport | Kenya</v>
          </cell>
        </row>
        <row r="6121">
          <cell r="N6121" t="str">
            <v>Roebourne Airport | Australia</v>
          </cell>
        </row>
        <row r="6122">
          <cell r="N6122" t="str">
            <v>Ramata Airport | Solomon Islands</v>
          </cell>
        </row>
        <row r="6123">
          <cell r="N6123" t="str">
            <v>Lowcountry Regional Airport | United States</v>
          </cell>
        </row>
        <row r="6124">
          <cell r="N6124" t="str">
            <v>Rumbek Airport | South Sudan</v>
          </cell>
        </row>
        <row r="6125">
          <cell r="N6125" t="str">
            <v>Ruby Airport | United States</v>
          </cell>
        </row>
        <row r="6126">
          <cell r="N6126" t="str">
            <v>Ellsworth Air Force Base | United States</v>
          </cell>
        </row>
        <row r="6127">
          <cell r="N6127" t="str">
            <v>Richards Bay Airport | South Africa</v>
          </cell>
        </row>
        <row r="6128">
          <cell r="N6128" t="str">
            <v>Roche Harbor Airport | United States</v>
          </cell>
        </row>
        <row r="6129">
          <cell r="N6129" t="str">
            <v>Almirante Padilla Airport | Colombia</v>
          </cell>
        </row>
        <row r="6130">
          <cell r="N6130" t="str">
            <v>H H Coffield Regional Airport | United States</v>
          </cell>
        </row>
        <row r="6131">
          <cell r="N6131" t="str">
            <v>Redcliffe Airport | Vanuatu</v>
          </cell>
        </row>
        <row r="6132">
          <cell r="N6132" t="str">
            <v>Richmond Airport | Australia</v>
          </cell>
        </row>
        <row r="6133">
          <cell r="N6133" t="str">
            <v>Rochefort-Saint-Agnant (BA 721) Airport | France</v>
          </cell>
        </row>
        <row r="6134">
          <cell r="N6134" t="str">
            <v>Reconquista Airport | Argentina</v>
          </cell>
        </row>
        <row r="6135">
          <cell r="N6135" t="str">
            <v>Fulton County Airport | United States</v>
          </cell>
        </row>
        <row r="6136">
          <cell r="N6136" t="str">
            <v>Rochester Airport | United Kingdom</v>
          </cell>
        </row>
        <row r="6137">
          <cell r="N6137" t="str">
            <v>Nartron Field | United States</v>
          </cell>
        </row>
        <row r="6138">
          <cell r="N6138" t="str">
            <v>Area De Material Airport | Argentina</v>
          </cell>
        </row>
        <row r="6139">
          <cell r="N6139" t="str">
            <v>Rum Cay Airport | Bahamas</v>
          </cell>
        </row>
        <row r="6140">
          <cell r="N6140" t="str">
            <v>Rockhampton Downs Airport | Australia</v>
          </cell>
        </row>
        <row r="6141">
          <cell r="N6141" t="str">
            <v>Red Dog Airport | United States</v>
          </cell>
        </row>
        <row r="6142">
          <cell r="N6142" t="str">
            <v>Redenção Airport | Brazil</v>
          </cell>
        </row>
        <row r="6143">
          <cell r="N6143" t="str">
            <v>Redding Municipal Airport | United States</v>
          </cell>
        </row>
        <row r="6144">
          <cell r="N6144" t="str">
            <v>Merdei Airport | Indonesia</v>
          </cell>
        </row>
        <row r="6145">
          <cell r="N6145" t="str">
            <v>Reading Regional Carl A Spaatz Field | United States</v>
          </cell>
        </row>
        <row r="6146">
          <cell r="N6146" t="str">
            <v>Roberts Field | United States</v>
          </cell>
        </row>
        <row r="6147">
          <cell r="N6147" t="str">
            <v>LTS Pulau Redang Airport | Malaysia</v>
          </cell>
        </row>
        <row r="6148">
          <cell r="N6148" t="str">
            <v>Radom Airport | Poland</v>
          </cell>
        </row>
        <row r="6149">
          <cell r="N6149" t="str">
            <v>Kazi Nazrul Islam Airport | India</v>
          </cell>
        </row>
        <row r="6150">
          <cell r="N6150" t="str">
            <v>Grand Forks Air Force Base | United States</v>
          </cell>
        </row>
        <row r="6151">
          <cell r="N6151" t="str">
            <v>Rincon De Los Sauces Airport | Argentina</v>
          </cell>
        </row>
        <row r="6152">
          <cell r="N6152" t="str">
            <v>Richard Toll Airport | Senegal</v>
          </cell>
        </row>
        <row r="6153">
          <cell r="N6153" t="str">
            <v>Raleigh Durham International Airport | United States</v>
          </cell>
        </row>
        <row r="6154">
          <cell r="N6154" t="str">
            <v>Red Devil Airport | United States</v>
          </cell>
        </row>
        <row r="6155">
          <cell r="N6155" t="str">
            <v>Rodez-Marcillac Airport | France</v>
          </cell>
        </row>
        <row r="6156">
          <cell r="N6156" t="str">
            <v>Reao Airport | French Polynesia</v>
          </cell>
        </row>
        <row r="6157">
          <cell r="N6157" t="str">
            <v>Rechlin-Lärz Airport | Germany</v>
          </cell>
        </row>
        <row r="6158">
          <cell r="N6158" t="str">
            <v>Guararapes - Gilberto Freyre International Airport | Brazil</v>
          </cell>
        </row>
        <row r="6159">
          <cell r="N6159" t="str">
            <v>Mifflin County Airport | United States</v>
          </cell>
        </row>
        <row r="6160">
          <cell r="N6160" t="str">
            <v>Reese Airpark | United States</v>
          </cell>
        </row>
        <row r="6161">
          <cell r="N6161" t="str">
            <v>Reggio Calabria Airport | Italy</v>
          </cell>
        </row>
        <row r="6162">
          <cell r="N6162" t="str">
            <v>Regina Airport | French Guiana</v>
          </cell>
        </row>
        <row r="6163">
          <cell r="N6163" t="str">
            <v>Almirante Marco Andres Zar Airport | Argentina</v>
          </cell>
        </row>
        <row r="6164">
          <cell r="N6164" t="str">
            <v>Orenburg Central Airport | Russian Federation</v>
          </cell>
        </row>
        <row r="6165">
          <cell r="N6165" t="str">
            <v>Rome State Airport | United States</v>
          </cell>
        </row>
        <row r="6166">
          <cell r="N6166" t="str">
            <v>Siem Reap International Airport | Cambodia</v>
          </cell>
        </row>
        <row r="6167">
          <cell r="N6167" t="str">
            <v>Reko Diq Airport | Pakistan</v>
          </cell>
        </row>
        <row r="6168">
          <cell r="N6168" t="str">
            <v>Retalhuleu Airport | Guatemala</v>
          </cell>
        </row>
        <row r="6169">
          <cell r="N6169" t="str">
            <v>Resistencia International Airport | Argentina</v>
          </cell>
        </row>
        <row r="6170">
          <cell r="N6170" t="str">
            <v>Røst Airport | Norway</v>
          </cell>
        </row>
        <row r="6171">
          <cell r="N6171" t="str">
            <v>Reus Air Base | Spain</v>
          </cell>
        </row>
        <row r="6172">
          <cell r="N6172" t="str">
            <v>Rewa Airport, Chorhata, REWA | India</v>
          </cell>
        </row>
        <row r="6173">
          <cell r="N6173" t="str">
            <v>General Lucio Blanco International Airport | Mexico</v>
          </cell>
        </row>
        <row r="6174">
          <cell r="N6174" t="str">
            <v>Reyes Airport | Bolivia, Plurinational State of</v>
          </cell>
        </row>
        <row r="6175">
          <cell r="N6175" t="str">
            <v>Resende Airport | Brazil</v>
          </cell>
        </row>
        <row r="6176">
          <cell r="N6176" t="str">
            <v>Rafaï Airport | Central African Republic</v>
          </cell>
        </row>
        <row r="6177">
          <cell r="N6177" t="str">
            <v>Chicago Rockford International Airport | United States</v>
          </cell>
        </row>
        <row r="6178">
          <cell r="N6178" t="str">
            <v>Rooke Field | United States</v>
          </cell>
        </row>
        <row r="6179">
          <cell r="N6179" t="str">
            <v>Raufarhöfn Airport | Iceland</v>
          </cell>
        </row>
        <row r="6180">
          <cell r="N6180" t="str">
            <v>Raiatea Airport | French Polynesia</v>
          </cell>
        </row>
        <row r="6181">
          <cell r="N6181" t="str">
            <v>Rio Frio / Progreso Airport | Costa Rica</v>
          </cell>
        </row>
        <row r="6182">
          <cell r="N6182" t="str">
            <v>Rosita Airport | Nicaragua</v>
          </cell>
        </row>
        <row r="6183">
          <cell r="N6183" t="str">
            <v>Hermes Quijada International Airport | Argentina</v>
          </cell>
        </row>
        <row r="6184">
          <cell r="N6184" t="str">
            <v>Balurghat Airport | India</v>
          </cell>
        </row>
        <row r="6185">
          <cell r="N6185" t="str">
            <v>Rangiroa Airport | French Polynesia</v>
          </cell>
        </row>
        <row r="6186">
          <cell r="N6186" t="str">
            <v>Gorno-Altaysk Airport | Russian Federation</v>
          </cell>
        </row>
        <row r="6187">
          <cell r="N6187" t="str">
            <v>Piloto Civil N. Fernández Airport | Argentina</v>
          </cell>
        </row>
        <row r="6188">
          <cell r="N6188" t="str">
            <v>Yangon International Airport | Myanmar</v>
          </cell>
        </row>
        <row r="6189">
          <cell r="N6189" t="str">
            <v>Orang Airport | Korea, Democratic People's Republic of</v>
          </cell>
        </row>
        <row r="6190">
          <cell r="N6190" t="str">
            <v>Ranger Municipal Airport | United States</v>
          </cell>
        </row>
        <row r="6191">
          <cell r="N6191" t="str">
            <v>Burgos Airport | Spain</v>
          </cell>
        </row>
        <row r="6192">
          <cell r="N6192" t="str">
            <v>Japura Airport | Indonesia</v>
          </cell>
        </row>
        <row r="6193">
          <cell r="N6193" t="str">
            <v>Reykhólar Airport | Iceland</v>
          </cell>
        </row>
        <row r="6194">
          <cell r="N6194" t="str">
            <v>Termas de Río Hondo international Airport | Argentina</v>
          </cell>
        </row>
        <row r="6195">
          <cell r="N6195" t="str">
            <v>Ruhengeri Airport | Rwanda</v>
          </cell>
        </row>
        <row r="6196">
          <cell r="N6196" t="str">
            <v>Rhinelander Oneida County Airport | United States</v>
          </cell>
        </row>
        <row r="6197">
          <cell r="N6197" t="str">
            <v>Roy Hill Station Airport | Australia</v>
          </cell>
        </row>
        <row r="6198">
          <cell r="N6198" t="str">
            <v>Skorpion Mine Airport | Namibia</v>
          </cell>
        </row>
        <row r="6199">
          <cell r="N6199" t="str">
            <v>Diagoras Airport | Greece</v>
          </cell>
        </row>
        <row r="6200">
          <cell r="N6200" t="str">
            <v>Ramechhap Airport | Nepal</v>
          </cell>
        </row>
        <row r="6201">
          <cell r="N6201" t="str">
            <v>Alxa Right Banner Badanjilin Airport | China</v>
          </cell>
        </row>
        <row r="6202">
          <cell r="N6202" t="str">
            <v>Reid-Hillview Airport of Santa Clara County | United States</v>
          </cell>
        </row>
        <row r="6203">
          <cell r="N6203" t="str">
            <v>Santa Maria Airport | Brazil</v>
          </cell>
        </row>
        <row r="6204">
          <cell r="N6204" t="str">
            <v>Capitán Av. Selin Zeitun Lopez Airport | Bolivia, Plurinational State of</v>
          </cell>
        </row>
        <row r="6205">
          <cell r="N6205" t="str">
            <v>Richmond International Airport | United States</v>
          </cell>
        </row>
        <row r="6206">
          <cell r="N6206" t="str">
            <v>Rice Lake Regional Airport - Carl's Field | United States</v>
          </cell>
        </row>
        <row r="6207">
          <cell r="N6207" t="str">
            <v>Rio Grande Regional Airport | Brazil</v>
          </cell>
        </row>
        <row r="6208">
          <cell r="N6208" t="str">
            <v>Scarlett Martinez International Airport | Panama</v>
          </cell>
        </row>
        <row r="6209">
          <cell r="N6209" t="str">
            <v>Juan Simons Vela Airport | Peru</v>
          </cell>
        </row>
        <row r="6210">
          <cell r="N6210" t="str">
            <v>Garfield County Regional Airport | United States</v>
          </cell>
        </row>
        <row r="6211">
          <cell r="N6211" t="str">
            <v>San Nicolas Airport | Peru</v>
          </cell>
        </row>
        <row r="6212">
          <cell r="N6212" t="str">
            <v>Ringi Cove Airport | Solomon Islands</v>
          </cell>
        </row>
        <row r="6213">
          <cell r="N6213" t="str">
            <v>Rishiri Airport | Japan</v>
          </cell>
        </row>
        <row r="6214">
          <cell r="N6214" t="str">
            <v>March ARB Airport | United States</v>
          </cell>
        </row>
        <row r="6215">
          <cell r="N6215" t="str">
            <v>Riverton Regional Airport | United States</v>
          </cell>
        </row>
        <row r="6216">
          <cell r="N6216" t="str">
            <v>Riga International Airport | Latvia</v>
          </cell>
        </row>
        <row r="6217">
          <cell r="N6217" t="str">
            <v>Riyan Mukalla International Airport | Yemen</v>
          </cell>
        </row>
        <row r="6218">
          <cell r="N6218" t="str">
            <v>Rizhao Shanzihe Airport | China</v>
          </cell>
        </row>
        <row r="6219">
          <cell r="N6219" t="str">
            <v>Rajahmundry Airport | India</v>
          </cell>
        </row>
        <row r="6220">
          <cell r="N6220" t="str">
            <v>Rajbiraj Airport | Nepal</v>
          </cell>
        </row>
        <row r="6221">
          <cell r="N6221" t="str">
            <v>Shah Mokhdum Airport | Bangladesh</v>
          </cell>
        </row>
        <row r="6222">
          <cell r="N6222" t="str">
            <v>Rajouri Airport | India</v>
          </cell>
        </row>
        <row r="6223">
          <cell r="N6223" t="str">
            <v>Rijeka Airport | Croatia</v>
          </cell>
        </row>
        <row r="6224">
          <cell r="N6224" t="str">
            <v>Logroño-Agoncillo Airport | Spain</v>
          </cell>
        </row>
        <row r="6225">
          <cell r="N6225" t="str">
            <v>Marinda Airport | Indonesia</v>
          </cell>
        </row>
        <row r="6226">
          <cell r="N6226" t="str">
            <v>Rafsanjan Airport | Iran, Islamic Republic of</v>
          </cell>
        </row>
        <row r="6227">
          <cell r="N6227" t="str">
            <v>Aratika Nord Airport | French Polynesia</v>
          </cell>
        </row>
        <row r="6228">
          <cell r="N6228" t="str">
            <v>Knox County Regional Airport | United States</v>
          </cell>
        </row>
        <row r="6229">
          <cell r="N6229" t="str">
            <v>Copenhagen Roskilde Airport | Denmark</v>
          </cell>
        </row>
        <row r="6230">
          <cell r="N6230" t="str">
            <v>Rock Hill - York County Airport | United States</v>
          </cell>
        </row>
        <row r="6231">
          <cell r="N6231" t="str">
            <v>Rokot Airport | Indonesia</v>
          </cell>
        </row>
        <row r="6232">
          <cell r="N6232" t="str">
            <v>Rokot Airport | Indonesia</v>
          </cell>
        </row>
        <row r="6233">
          <cell r="N6233" t="str">
            <v>Aransas County Airport | United States</v>
          </cell>
        </row>
        <row r="6234">
          <cell r="N6234" t="str">
            <v>Southwest Wyoming Regional Airport | United States</v>
          </cell>
        </row>
        <row r="6235">
          <cell r="N6235" t="str">
            <v>Ras Al Khaimah International Airport | United Arab Emirates</v>
          </cell>
        </row>
        <row r="6236">
          <cell r="N6236" t="str">
            <v>Kairuku Airport | Papua New Guinea</v>
          </cell>
        </row>
        <row r="6237">
          <cell r="N6237" t="str">
            <v>Reykjavik Airport | Iceland</v>
          </cell>
        </row>
        <row r="6238">
          <cell r="N6238" t="str">
            <v>Rockwood Municipal Airport | United States</v>
          </cell>
        </row>
        <row r="6239">
          <cell r="N6239" t="str">
            <v>Rokeby Airport | Australia</v>
          </cell>
        </row>
        <row r="6240">
          <cell r="N6240" t="str">
            <v>Shigatse Air Base | China</v>
          </cell>
        </row>
        <row r="6241">
          <cell r="N6241" t="str">
            <v>Rolla Downtown Airport | United States</v>
          </cell>
        </row>
        <row r="6242">
          <cell r="N6242" t="str">
            <v>Rostock-Laage Airport | Germany</v>
          </cell>
        </row>
        <row r="6243">
          <cell r="N6243" t="str">
            <v>Bayannur Tianjitai Airport | China</v>
          </cell>
        </row>
        <row r="6244">
          <cell r="N6244" t="str">
            <v>Valle Del Conlara International Airport | Argentina</v>
          </cell>
        </row>
        <row r="6245">
          <cell r="N6245" t="str">
            <v>Rosella Plains Airport | Australia</v>
          </cell>
        </row>
        <row r="6246">
          <cell r="N6246" t="str">
            <v>Arlit Airport | Niger</v>
          </cell>
        </row>
        <row r="6247">
          <cell r="N6247" t="str">
            <v>Roma Airport | Australia</v>
          </cell>
        </row>
        <row r="6248">
          <cell r="N6248" t="str">
            <v>Buraimi Airport | Oman</v>
          </cell>
        </row>
        <row r="6249">
          <cell r="N6249" t="str">
            <v>Basanth Nagar Airport | India</v>
          </cell>
        </row>
        <row r="6250">
          <cell r="N6250" t="str">
            <v>Griffiss International Airport | United States</v>
          </cell>
        </row>
        <row r="6251">
          <cell r="N6251" t="str">
            <v>Marsa Alam International Airport | Egypt</v>
          </cell>
        </row>
        <row r="6252">
          <cell r="N6252" t="str">
            <v>Richard B Russell Airport | United States</v>
          </cell>
        </row>
        <row r="6253">
          <cell r="N6253" t="str">
            <v>Federico Fellini International Airport | Italy</v>
          </cell>
        </row>
        <row r="6254">
          <cell r="N6254" t="str">
            <v>Renmark Airport | Australia</v>
          </cell>
        </row>
        <row r="6255">
          <cell r="N6255" t="str">
            <v>Colombo Ratmalana Airport | Sri Lanka</v>
          </cell>
        </row>
        <row r="6256">
          <cell r="N6256" t="str">
            <v>Rumginae Airport | Papua New Guinea</v>
          </cell>
        </row>
        <row r="6257">
          <cell r="N6257" t="str">
            <v>Rampart Airport | United States</v>
          </cell>
        </row>
        <row r="6258">
          <cell r="N6258" t="str">
            <v>Taichung Ching Chuang Kang Airport | Taiwan, Province of China</v>
          </cell>
        </row>
        <row r="6259">
          <cell r="N6259" t="str">
            <v>Ramstein Air Base | Germany</v>
          </cell>
        </row>
        <row r="6260">
          <cell r="N6260" t="str">
            <v>Rimatara Airport | French Polynesia</v>
          </cell>
        </row>
        <row r="6261">
          <cell r="N6261" t="str">
            <v>Región de Murcia International Airport | Spain</v>
          </cell>
        </row>
        <row r="6262">
          <cell r="N6262" t="str">
            <v>Mariposa Yosemite Airport | United States</v>
          </cell>
        </row>
        <row r="6263">
          <cell r="N6263" t="str">
            <v>Ulawa Airport | Solomon Islands</v>
          </cell>
        </row>
        <row r="6264">
          <cell r="N6264" t="str">
            <v>Ronneby Airport | Sweden</v>
          </cell>
        </row>
        <row r="6265">
          <cell r="N6265" t="str">
            <v>Warren County Memorial Airport | United States</v>
          </cell>
        </row>
        <row r="6266">
          <cell r="N6266" t="str">
            <v>Randolph Air Force Base | United States</v>
          </cell>
        </row>
        <row r="6267">
          <cell r="N6267" t="str">
            <v>Roanne-Renaison Airport | France</v>
          </cell>
        </row>
        <row r="6268">
          <cell r="N6268" t="str">
            <v>Corn Island | Nicaragua</v>
          </cell>
        </row>
        <row r="6269">
          <cell r="N6269" t="str">
            <v>Yoron Airport | Japan</v>
          </cell>
        </row>
        <row r="6270">
          <cell r="N6270" t="str">
            <v>Rennell/Tingoa Airport | Solomon Islands</v>
          </cell>
        </row>
        <row r="6271">
          <cell r="N6271" t="str">
            <v>Qarn Alam Airport | Oman</v>
          </cell>
        </row>
        <row r="6272">
          <cell r="N6272" t="str">
            <v>Bornholm Airport | Denmark</v>
          </cell>
        </row>
        <row r="6273">
          <cell r="N6273" t="str">
            <v>Reno Tahoe International Airport | United States</v>
          </cell>
        </row>
        <row r="6274">
          <cell r="N6274" t="str">
            <v>Rongelap Island Airport | Marshall Islands</v>
          </cell>
        </row>
        <row r="6275">
          <cell r="N6275" t="str">
            <v>Rennes-Saint-Jacques Airport | France</v>
          </cell>
        </row>
        <row r="6276">
          <cell r="N6276" t="str">
            <v>Renton Municipal Airport | United States</v>
          </cell>
        </row>
        <row r="6277">
          <cell r="N6277" t="str">
            <v>Ranau Airport | Malaysia</v>
          </cell>
        </row>
        <row r="6278">
          <cell r="N6278" t="str">
            <v>Jasper County Airport | United States</v>
          </cell>
        </row>
        <row r="6279">
          <cell r="N6279" t="str">
            <v>Roanoke-Blacksburg Regional Airport | United States</v>
          </cell>
        </row>
        <row r="6280">
          <cell r="N6280" t="str">
            <v>Roberts International Airport | Liberia</v>
          </cell>
        </row>
        <row r="6281">
          <cell r="N6281" t="str">
            <v>Greater Rochester International Airport | United States</v>
          </cell>
        </row>
        <row r="6282">
          <cell r="N6282" t="str">
            <v>Robertson Airport | South Africa</v>
          </cell>
        </row>
        <row r="6283">
          <cell r="N6283" t="str">
            <v>Montague-Yreka Rohrer Field | United States</v>
          </cell>
        </row>
        <row r="6284">
          <cell r="N6284" t="str">
            <v>Rogers Municipal Airport-Carter Field | United States</v>
          </cell>
        </row>
        <row r="6285">
          <cell r="N6285" t="str">
            <v>Robinhood Airport | Australia</v>
          </cell>
        </row>
        <row r="6286">
          <cell r="N6286" t="str">
            <v>Roi Et Airport | Thailand</v>
          </cell>
        </row>
        <row r="6287">
          <cell r="N6287" t="str">
            <v>Rockhampton Airport | Australia</v>
          </cell>
        </row>
        <row r="6288">
          <cell r="N6288" t="str">
            <v>Roosevelt Municipal Airport | United States</v>
          </cell>
        </row>
        <row r="6289">
          <cell r="N6289" t="str">
            <v>Maestro Marinho Franco Airport | Brazil</v>
          </cell>
        </row>
        <row r="6290">
          <cell r="N6290" t="str">
            <v>Rota International Airport | Northern Mariana Islands</v>
          </cell>
        </row>
        <row r="6291">
          <cell r="N6291" t="str">
            <v>Babelthuap Airport | Palau</v>
          </cell>
        </row>
        <row r="6292">
          <cell r="N6292" t="str">
            <v>Islas Malvinas Airport | Argentina</v>
          </cell>
        </row>
        <row r="6293">
          <cell r="N6293" t="str">
            <v>Rotorua Regional Airport | New Zealand</v>
          </cell>
        </row>
        <row r="6294">
          <cell r="N6294" t="str">
            <v>Platov International Airport | Russian Federation</v>
          </cell>
        </row>
        <row r="6295">
          <cell r="N6295" t="str">
            <v>Roswell Air Center Airport | United States</v>
          </cell>
        </row>
        <row r="6296">
          <cell r="N6296" t="str">
            <v>Roseau Municipal Rudy Billberg Field | United States</v>
          </cell>
        </row>
        <row r="6297">
          <cell r="N6297" t="str">
            <v>Rio Mayo Airport | Argentina</v>
          </cell>
        </row>
        <row r="6298">
          <cell r="N6298" t="str">
            <v>Rota Naval Station Airport | Spain</v>
          </cell>
        </row>
        <row r="6299">
          <cell r="N6299" t="str">
            <v>Rolpa Airport | Nepal</v>
          </cell>
        </row>
        <row r="6300">
          <cell r="N6300" t="str">
            <v>Roper Bar Airport | Australia</v>
          </cell>
        </row>
        <row r="6301">
          <cell r="N6301" t="str">
            <v>Ngukurr Airport | Australia</v>
          </cell>
        </row>
        <row r="6302">
          <cell r="N6302" t="str">
            <v>Ben Ya'akov Airport | Israel</v>
          </cell>
        </row>
        <row r="6303">
          <cell r="N6303" t="str">
            <v>Raipur Airport | India</v>
          </cell>
        </row>
        <row r="6304">
          <cell r="N6304" t="str">
            <v>Roper Valley Airport | Australia</v>
          </cell>
        </row>
        <row r="6305">
          <cell r="N6305" t="str">
            <v>Roundup Airport | United States</v>
          </cell>
        </row>
        <row r="6306">
          <cell r="N6306" t="str">
            <v>Ruoqiang Loulan Airport | China</v>
          </cell>
        </row>
        <row r="6307">
          <cell r="N6307" t="str">
            <v>El Reno Regional Airport | United States</v>
          </cell>
        </row>
        <row r="6308">
          <cell r="N6308" t="str">
            <v>Qayyarah West Airport | Iraq</v>
          </cell>
        </row>
        <row r="6309">
          <cell r="N6309" t="str">
            <v>Marree Airport | Australia</v>
          </cell>
        </row>
        <row r="6310">
          <cell r="N6310" t="str">
            <v>Sir Charles Gaetan Duval Airport | Mauritius</v>
          </cell>
        </row>
        <row r="6311">
          <cell r="N6311" t="str">
            <v>Rourkela Airport | India</v>
          </cell>
        </row>
        <row r="6312">
          <cell r="N6312" t="str">
            <v>Merrill Municipal Airport | United States</v>
          </cell>
        </row>
        <row r="6313">
          <cell r="N6313" t="str">
            <v>Marromeu Airport | Mozambique</v>
          </cell>
        </row>
        <row r="6314">
          <cell r="N6314" t="str">
            <v>Raroia Airport | French Polynesia</v>
          </cell>
        </row>
        <row r="6315">
          <cell r="N6315" t="str">
            <v>Røros Airport | Norway</v>
          </cell>
        </row>
        <row r="6316">
          <cell r="N6316" t="str">
            <v>Warroad International Memorial Airport | United States</v>
          </cell>
        </row>
        <row r="6317">
          <cell r="N6317" t="str">
            <v>Robinson River Airport | Australia</v>
          </cell>
        </row>
        <row r="6318">
          <cell r="N6318" t="str">
            <v>Santa Rosa Airport | Argentina</v>
          </cell>
        </row>
        <row r="6319">
          <cell r="N6319" t="str">
            <v>Roseberth Airport | Australia</v>
          </cell>
        </row>
        <row r="6320">
          <cell r="N6320" t="str">
            <v>Rock Sound Airport | Bahamas</v>
          </cell>
        </row>
        <row r="6321">
          <cell r="N6321" t="str">
            <v>Russian Mission Airport | United States</v>
          </cell>
        </row>
        <row r="6322">
          <cell r="N6322" t="str">
            <v>Abresso Airport | Indonesia</v>
          </cell>
        </row>
        <row r="6323">
          <cell r="N6323" t="str">
            <v>Russell Municipal Airport | United States</v>
          </cell>
        </row>
        <row r="6324">
          <cell r="N6324" t="str">
            <v>Ruston Regional Airport | United States</v>
          </cell>
        </row>
        <row r="6325">
          <cell r="N6325" t="str">
            <v>Damazin Airport | Sudan</v>
          </cell>
        </row>
        <row r="6326">
          <cell r="N6326" t="str">
            <v>Rochester International Airport | United States</v>
          </cell>
        </row>
        <row r="6327">
          <cell r="N6327" t="str">
            <v>Yeosu Airport | Korea, Republic of</v>
          </cell>
        </row>
        <row r="6328">
          <cell r="N6328" t="str">
            <v>Southwest Florida International Airport | United States</v>
          </cell>
        </row>
        <row r="6329">
          <cell r="N6329" t="str">
            <v>Rotuma Airport | Fiji</v>
          </cell>
        </row>
        <row r="6330">
          <cell r="N6330" t="str">
            <v>Juan Manuel Galvez International Airport | Honduras</v>
          </cell>
        </row>
        <row r="6331">
          <cell r="N6331" t="str">
            <v>Ratnagiri Airport | India</v>
          </cell>
        </row>
        <row r="6332">
          <cell r="N6332" t="str">
            <v>Frans Sales Lega Airport | Indonesia</v>
          </cell>
        </row>
        <row r="6333">
          <cell r="N6333" t="str">
            <v>David Constantijn Saudale Airport | Indonesia</v>
          </cell>
        </row>
        <row r="6334">
          <cell r="N6334" t="str">
            <v>Roti Airport | Indonesia</v>
          </cell>
        </row>
        <row r="6335">
          <cell r="N6335" t="str">
            <v>Spirit Lake Municipal Airport | United States</v>
          </cell>
        </row>
        <row r="6336">
          <cell r="N6336" t="str">
            <v>Rotterdam The Hague Airport | Netherlands</v>
          </cell>
        </row>
        <row r="6337">
          <cell r="N6337" t="str">
            <v>Raton Municipal-Crews Field | United States</v>
          </cell>
        </row>
        <row r="6338">
          <cell r="N6338" t="str">
            <v>Rutland Plains Airport | Australia</v>
          </cell>
        </row>
        <row r="6339">
          <cell r="N6339" t="str">
            <v>Rottnest Island Airport | Australia</v>
          </cell>
        </row>
        <row r="6340">
          <cell r="N6340" t="str">
            <v>Saratov Central Airport | Russian Federation</v>
          </cell>
        </row>
        <row r="6341">
          <cell r="N6341" t="str">
            <v>Merty Merty Airport | Australia</v>
          </cell>
        </row>
        <row r="6342">
          <cell r="N6342" t="str">
            <v>Arua Airport | Uganda</v>
          </cell>
        </row>
        <row r="6343">
          <cell r="N6343" t="str">
            <v>Shahroud Airport | Iran, Islamic Republic of</v>
          </cell>
        </row>
        <row r="6344">
          <cell r="N6344" t="str">
            <v>Rughenda Airfield | Congo, the Democratic Republic of the</v>
          </cell>
        </row>
        <row r="6345">
          <cell r="N6345" t="str">
            <v>Yuruf Airport | Indonesia</v>
          </cell>
        </row>
        <row r="6346">
          <cell r="N6346" t="str">
            <v>Rugao Air Base | China</v>
          </cell>
        </row>
        <row r="6347">
          <cell r="N6347" t="str">
            <v>King Khaled International Airport | Saudi Arabia</v>
          </cell>
        </row>
        <row r="6348">
          <cell r="N6348" t="str">
            <v>Sierra Blanca Regional Airport | United States</v>
          </cell>
        </row>
        <row r="6349">
          <cell r="N6349" t="str">
            <v>Rukum Chaurjahari Airport | Nepal</v>
          </cell>
        </row>
        <row r="6350">
          <cell r="N6350" t="str">
            <v>Rumjatar Airport | Nepal</v>
          </cell>
        </row>
        <row r="6351">
          <cell r="N6351" t="str">
            <v>Roland Garros Airport | Réunion</v>
          </cell>
        </row>
        <row r="6352">
          <cell r="N6352" t="str">
            <v>Rupsi India Airport | India</v>
          </cell>
        </row>
        <row r="6353">
          <cell r="N6353" t="str">
            <v>Rurutu Airport | French Polynesia</v>
          </cell>
        </row>
        <row r="6354">
          <cell r="N6354" t="str">
            <v>Marau Airport | Solomon Islands</v>
          </cell>
        </row>
        <row r="6355">
          <cell r="N6355" t="str">
            <v>Rutland - Southern Vermont Regional Airport | United States</v>
          </cell>
        </row>
        <row r="6356">
          <cell r="N6356" t="str">
            <v>Ruti Airport | Papua New Guinea</v>
          </cell>
        </row>
        <row r="6357">
          <cell r="N6357" t="str">
            <v>Rubelsanto Airport | Guatemala</v>
          </cell>
        </row>
        <row r="6358">
          <cell r="N6358" t="str">
            <v>Copán Ruinas Airport | Honduras</v>
          </cell>
        </row>
        <row r="6359">
          <cell r="N6359" t="str">
            <v>Farafangana Airport | Madagascar</v>
          </cell>
        </row>
        <row r="6360">
          <cell r="N6360" t="str">
            <v>River Cess Airport/Heliport | Liberia</v>
          </cell>
        </row>
        <row r="6361">
          <cell r="N6361" t="str">
            <v>General Leite de Castro Airport | Brazil</v>
          </cell>
        </row>
        <row r="6362">
          <cell r="N6362" t="str">
            <v>Los Colonizadores Airport | Colombia</v>
          </cell>
        </row>
        <row r="6363">
          <cell r="N6363" t="str">
            <v>Rørvik Airport, Ryum | Norway</v>
          </cell>
        </row>
        <row r="6364">
          <cell r="N6364" t="str">
            <v>Rovaniemi Airport | Finland</v>
          </cell>
        </row>
        <row r="6365">
          <cell r="N6365" t="str">
            <v>Reivilo Airport | South Africa</v>
          </cell>
        </row>
        <row r="6366">
          <cell r="N6366" t="str">
            <v>Green River Municipal Airport | United States</v>
          </cell>
        </row>
        <row r="6367">
          <cell r="N6367" t="str">
            <v>Richard Lloyd Jones Jr Airport | United States</v>
          </cell>
        </row>
        <row r="6368">
          <cell r="N6368" t="str">
            <v>Ravensthorpe Airport | Australia</v>
          </cell>
        </row>
        <row r="6369">
          <cell r="N6369" t="str">
            <v>Raivavae Airport | French Polynesia</v>
          </cell>
        </row>
        <row r="6370">
          <cell r="N6370" t="str">
            <v>Presidente General Don Oscar D. Gestido International Airport | Uruguay</v>
          </cell>
        </row>
        <row r="6371">
          <cell r="N6371" t="str">
            <v>Redwood Falls Municipal Airport | United States</v>
          </cell>
        </row>
        <row r="6372">
          <cell r="N6372" t="str">
            <v>Rocky Mount Wilson Regional Airport | United States</v>
          </cell>
        </row>
        <row r="6373">
          <cell r="N6373" t="str">
            <v>Rawlins Municipal Airport/Harvey Field | United States</v>
          </cell>
        </row>
        <row r="6374">
          <cell r="N6374" t="str">
            <v>Rivne International Airport | Ukraine</v>
          </cell>
        </row>
        <row r="6375">
          <cell r="N6375" t="str">
            <v>Rexburg Madison County Airport | United States</v>
          </cell>
        </row>
        <row r="6376">
          <cell r="N6376" t="str">
            <v>Roxas Airport | Philippines</v>
          </cell>
        </row>
        <row r="6377">
          <cell r="N6377" t="str">
            <v>Staroselye Airport | Russian Federation</v>
          </cell>
        </row>
        <row r="6378">
          <cell r="N6378" t="str">
            <v>Moss Airport, Rygge | Norway</v>
          </cell>
        </row>
        <row r="6379">
          <cell r="N6379" t="str">
            <v>Shaikh Zaid Airport | Pakistan</v>
          </cell>
        </row>
        <row r="6380">
          <cell r="N6380" t="str">
            <v>Royal Zambesi Lodge Airstrip | Zambia</v>
          </cell>
        </row>
        <row r="6381">
          <cell r="N6381" t="str">
            <v>Royan-Médis Airport | France</v>
          </cell>
        </row>
        <row r="6382">
          <cell r="N6382" t="str">
            <v>28 de Noviembre Airport | Argentina</v>
          </cell>
        </row>
        <row r="6383">
          <cell r="N6383" t="str">
            <v>Santa Cruz Airport | Argentina</v>
          </cell>
        </row>
        <row r="6384">
          <cell r="N6384" t="str">
            <v>Rzeszów-Jasionka Airport | Poland</v>
          </cell>
        </row>
        <row r="6385">
          <cell r="N6385" t="str">
            <v>Turlatovo Airport | Russian Federation</v>
          </cell>
        </row>
        <row r="6386">
          <cell r="N6386" t="str">
            <v>Cesar Lim Rodriguez Airport | Philippines</v>
          </cell>
        </row>
        <row r="6387">
          <cell r="N6387" t="str">
            <v>Ramsar Airport | Iran, Islamic Republic of</v>
          </cell>
        </row>
        <row r="6388">
          <cell r="N6388" t="str">
            <v>Sawan Airport | Indonesia</v>
          </cell>
        </row>
        <row r="6389">
          <cell r="N6389" t="str">
            <v>Sawan Airport | Pakistan</v>
          </cell>
        </row>
        <row r="6390">
          <cell r="N6390" t="str">
            <v>Shively Field | United States</v>
          </cell>
        </row>
        <row r="6391">
          <cell r="N6391" t="str">
            <v>Juancho E. Yrausquin Airport | Bonaire, Sint Eustatius and Saba</v>
          </cell>
        </row>
        <row r="6392">
          <cell r="N6392" t="str">
            <v>Sacramento Executive Airport | United States</v>
          </cell>
        </row>
        <row r="6393">
          <cell r="N6393" t="str">
            <v>Safford Regional Airport | United States</v>
          </cell>
        </row>
        <row r="6394">
          <cell r="N6394" t="str">
            <v>Sangir Airport | Indonesia</v>
          </cell>
        </row>
        <row r="6395">
          <cell r="N6395" t="str">
            <v>Santa Fe Municipal Airport | United States</v>
          </cell>
        </row>
        <row r="6396">
          <cell r="N6396" t="str">
            <v>Shirdi Airport | India</v>
          </cell>
        </row>
        <row r="6397">
          <cell r="N6397" t="str">
            <v>Sana'a International Airport | Yemen</v>
          </cell>
        </row>
        <row r="6398">
          <cell r="N6398" t="str">
            <v>Sauðárkrókur Airport | Iceland</v>
          </cell>
        </row>
        <row r="6399">
          <cell r="N6399" t="str">
            <v>Monseñor Óscar Arnulfo Romero International Airport | El Salvador</v>
          </cell>
        </row>
        <row r="6400">
          <cell r="N6400" t="str">
            <v>Salamo Airport | Papua New Guinea</v>
          </cell>
        </row>
        <row r="6401">
          <cell r="N6401" t="str">
            <v>San Diego International Airport | United States</v>
          </cell>
        </row>
        <row r="6402">
          <cell r="N6402" t="str">
            <v>Ramón Villeda Morales International Airport | Honduras</v>
          </cell>
        </row>
        <row r="6403">
          <cell r="N6403" t="str">
            <v>San Andros Airport | Bahamas</v>
          </cell>
        </row>
        <row r="6404">
          <cell r="N6404" t="str">
            <v>Sparta Community Hunter Field | United States</v>
          </cell>
        </row>
        <row r="6405">
          <cell r="N6405" t="str">
            <v>Salton Sea Airport | United States</v>
          </cell>
        </row>
        <row r="6406">
          <cell r="N6406" t="str">
            <v>San Antonio International Airport | United States</v>
          </cell>
        </row>
        <row r="6407">
          <cell r="N6407" t="str">
            <v>Sabu-Tardanu Airport | Indonesia</v>
          </cell>
        </row>
        <row r="6408">
          <cell r="N6408" t="str">
            <v>Savannah Hilton Head International Airport | United States</v>
          </cell>
        </row>
        <row r="6409">
          <cell r="N6409" t="str">
            <v>Sabiha Gökçen International Airport | Turkey</v>
          </cell>
        </row>
        <row r="6410">
          <cell r="N6410" t="str">
            <v>Sambu Airport | Panama</v>
          </cell>
        </row>
        <row r="6411">
          <cell r="N6411" t="str">
            <v>Siena-Ampugnano Airport | Italy</v>
          </cell>
        </row>
        <row r="6412">
          <cell r="N6412" t="str">
            <v>Sasstown Airport | Liberia</v>
          </cell>
        </row>
        <row r="6413">
          <cell r="N6413" t="str">
            <v>Santa Barbara Municipal Airport | United States</v>
          </cell>
        </row>
        <row r="6414">
          <cell r="N6414" t="str">
            <v>Santa Bárbara de Barinas Airport | Venezuela, Bolivarian Republic of</v>
          </cell>
        </row>
        <row r="6415">
          <cell r="N6415" t="str">
            <v>Selbang Airport | Papua New Guinea</v>
          </cell>
        </row>
        <row r="6416">
          <cell r="N6416" t="str">
            <v>San Bernardino International Airport | United States</v>
          </cell>
        </row>
        <row r="6417">
          <cell r="N6417" t="str">
            <v>Suabi Airport | Papua New Guinea</v>
          </cell>
        </row>
        <row r="6418">
          <cell r="N6418" t="str">
            <v>Sardeh Band Airport | Afghanistan</v>
          </cell>
        </row>
        <row r="6419">
          <cell r="N6419" t="str">
            <v>Maimun Saleh Airport | Indonesia</v>
          </cell>
        </row>
        <row r="6420">
          <cell r="N6420" t="str">
            <v>Gustaf III Airport | Saint BarthÃ©lemy</v>
          </cell>
        </row>
        <row r="6421">
          <cell r="N6421" t="str">
            <v>Sambailo Airport | Guinea</v>
          </cell>
        </row>
        <row r="6422">
          <cell r="N6422" t="str">
            <v>São Mateus Airport | Brazil</v>
          </cell>
        </row>
        <row r="6423">
          <cell r="N6423" t="str">
            <v>Saint-Brieuc-Armor Airport | France</v>
          </cell>
        </row>
        <row r="6424">
          <cell r="N6424" t="str">
            <v>Santa Ana Del Yacuma Airport | Bolivia, Plurinational State of</v>
          </cell>
        </row>
        <row r="6425">
          <cell r="N6425" t="str">
            <v>Sheboygan County Memorial Airport | United States</v>
          </cell>
        </row>
        <row r="6426">
          <cell r="N6426" t="str">
            <v>South Bend Regional Airport | United States</v>
          </cell>
        </row>
        <row r="6427">
          <cell r="N6427" t="str">
            <v>Salina Gunnison Airport | United States</v>
          </cell>
        </row>
        <row r="6428">
          <cell r="N6428" t="str">
            <v>San Luis County Regional Airport | United States</v>
          </cell>
        </row>
        <row r="6429">
          <cell r="N6429" t="str">
            <v>Sibi Airport | Pakistan</v>
          </cell>
        </row>
        <row r="6430">
          <cell r="N6430" t="str">
            <v>Saibai Island Airport | Australia</v>
          </cell>
        </row>
        <row r="6431">
          <cell r="N6431" t="str">
            <v>Steamboat Springs Bob Adams Field | United States</v>
          </cell>
        </row>
        <row r="6432">
          <cell r="N6432" t="str">
            <v>Sabetta International Airport | Russian Federation</v>
          </cell>
        </row>
        <row r="6433">
          <cell r="N6433" t="str">
            <v>Springbok Airport | South Africa</v>
          </cell>
        </row>
        <row r="6434">
          <cell r="N6434" t="str">
            <v>Sabah Airport | Papua New Guinea</v>
          </cell>
        </row>
        <row r="6435">
          <cell r="N6435" t="str">
            <v>Sibu Airport | Malaysia</v>
          </cell>
        </row>
        <row r="6436">
          <cell r="N6436" t="str">
            <v>Shelby Airport | United States</v>
          </cell>
        </row>
        <row r="6437">
          <cell r="N6437" t="str">
            <v>Salisbury Ocean City Wicomico Regional Airport | United States</v>
          </cell>
        </row>
        <row r="6438">
          <cell r="N6438" t="str">
            <v>Sibiu International Airport | Romania</v>
          </cell>
        </row>
        <row r="6439">
          <cell r="N6439" t="str">
            <v>Scribner State Airport | United States</v>
          </cell>
        </row>
        <row r="6440">
          <cell r="N6440" t="str">
            <v>Deadhorse Airport | United States</v>
          </cell>
        </row>
        <row r="6441">
          <cell r="N6441" t="str">
            <v>Sulaco Airport | Honduras</v>
          </cell>
        </row>
        <row r="6442">
          <cell r="N6442" t="str">
            <v>University Park Airport | United States</v>
          </cell>
        </row>
        <row r="6443">
          <cell r="N6443" t="str">
            <v>Scottsdale Airport | United States</v>
          </cell>
        </row>
        <row r="6444">
          <cell r="N6444" t="str">
            <v>Spring Creek Airport | Australia</v>
          </cell>
        </row>
        <row r="6445">
          <cell r="N6445" t="str">
            <v>Schenectady County Airport | United States</v>
          </cell>
        </row>
        <row r="6446">
          <cell r="N6446" t="str">
            <v>Paramillo Airport | Venezuela, Bolivarian Republic of</v>
          </cell>
        </row>
        <row r="6447">
          <cell r="N6447" t="str">
            <v>Stockton Metropolitan Airport | United States</v>
          </cell>
        </row>
        <row r="6448">
          <cell r="N6448" t="str">
            <v>Comodoro Arturo Merino Benítez International Airport | Chile</v>
          </cell>
        </row>
        <row r="6449">
          <cell r="N6449" t="str">
            <v>Scammon Bay Airport | United States</v>
          </cell>
        </row>
        <row r="6450">
          <cell r="N6450" t="str">
            <v>Saarbrücken Airport | Germany</v>
          </cell>
        </row>
        <row r="6451">
          <cell r="N6451" t="str">
            <v>Aktau Airport | Kazakhstan</v>
          </cell>
        </row>
        <row r="6452">
          <cell r="N6452" t="str">
            <v>Mont-Dauphin - St-Crépin Airport | France</v>
          </cell>
        </row>
        <row r="6453">
          <cell r="N6453" t="str">
            <v>Santiago de Compostela Airport | Spain</v>
          </cell>
        </row>
        <row r="6454">
          <cell r="N6454" t="str">
            <v>Scandinavian Mountains Airport | Sweden</v>
          </cell>
        </row>
        <row r="6455">
          <cell r="N6455" t="str">
            <v>Scatsta Airport | United Kingdom</v>
          </cell>
        </row>
        <row r="6456">
          <cell r="N6456" t="str">
            <v>Socotra International Airport | Yemen</v>
          </cell>
        </row>
        <row r="6457">
          <cell r="N6457" t="str">
            <v>Antonio Maceo International Airport | Cuba</v>
          </cell>
        </row>
        <row r="6458">
          <cell r="N6458" t="str">
            <v>Suceava Stefan cel Mare Airport | Romania</v>
          </cell>
        </row>
        <row r="6459">
          <cell r="N6459" t="str">
            <v>Syktyvkar Airport | Russian Federation</v>
          </cell>
        </row>
        <row r="6460">
          <cell r="N6460" t="str">
            <v>Salina Cruz Naval Air Station | Mexico</v>
          </cell>
        </row>
        <row r="6461">
          <cell r="N6461" t="str">
            <v>San Cristóbal Airport | Ecuador</v>
          </cell>
        </row>
        <row r="6462">
          <cell r="N6462" t="str">
            <v>Santa Cruz/Graciosa Bay/Luova Airport | Solomon Islands</v>
          </cell>
        </row>
        <row r="6463">
          <cell r="N6463" t="str">
            <v>Langebaanweg Airport | South Africa</v>
          </cell>
        </row>
        <row r="6464">
          <cell r="N6464" t="str">
            <v>Sand Creek Airport | Guyana</v>
          </cell>
        </row>
        <row r="6465">
          <cell r="N6465" t="str">
            <v>Lubango Airport | Angola</v>
          </cell>
        </row>
        <row r="6466">
          <cell r="N6466" t="str">
            <v>Vicecomodoro Angel D. La Paz Aragonés Airport | Argentina</v>
          </cell>
        </row>
        <row r="6467">
          <cell r="N6467" t="str">
            <v>Louisville Muhammad Ali International Airport | United States</v>
          </cell>
        </row>
        <row r="6468">
          <cell r="N6468" t="str">
            <v>Sanandaj Airport | Iran, Islamic Republic of</v>
          </cell>
        </row>
        <row r="6469">
          <cell r="N6469" t="str">
            <v>Saidor Airport | Papua New Guinea</v>
          </cell>
        </row>
        <row r="6470">
          <cell r="N6470" t="str">
            <v>Sendai Airport | Japan</v>
          </cell>
        </row>
        <row r="6471">
          <cell r="N6471" t="str">
            <v>Sandakan Airport | Malaysia</v>
          </cell>
        </row>
        <row r="6472">
          <cell r="N6472" t="str">
            <v>Sundsvall-Härnösand Airport | Sweden</v>
          </cell>
        </row>
        <row r="6473">
          <cell r="N6473" t="str">
            <v>Brown Field Municipal Airport | United States</v>
          </cell>
        </row>
        <row r="6474">
          <cell r="N6474" t="str">
            <v>Sandane Airport (Anda) | Norway</v>
          </cell>
        </row>
        <row r="6475">
          <cell r="N6475" t="str">
            <v>Sand Point Airport | United States</v>
          </cell>
        </row>
        <row r="6476">
          <cell r="N6476" t="str">
            <v>Las Américas International Airport | Dominican Republic</v>
          </cell>
        </row>
        <row r="6477">
          <cell r="N6477" t="str">
            <v>Santander Airport | Spain</v>
          </cell>
        </row>
        <row r="6478">
          <cell r="N6478" t="str">
            <v>Sado Airport | Japan</v>
          </cell>
        </row>
        <row r="6479">
          <cell r="N6479" t="str">
            <v>Saidu Sharif Airport | Pakistan</v>
          </cell>
        </row>
        <row r="6480">
          <cell r="N6480" t="str">
            <v>Santos Dumont Airport | Brazil</v>
          </cell>
        </row>
        <row r="6481">
          <cell r="N6481" t="str">
            <v>Sedona Airport | United States</v>
          </cell>
        </row>
        <row r="6482">
          <cell r="N6482" t="str">
            <v>Sidney - Richland Regional Airport | United States</v>
          </cell>
        </row>
        <row r="6483">
          <cell r="N6483" t="str">
            <v>Seattle Tacoma International Airport | United States</v>
          </cell>
        </row>
        <row r="6484">
          <cell r="N6484" t="str">
            <v>Sabha Airport | Libya</v>
          </cell>
        </row>
        <row r="6485">
          <cell r="N6485" t="str">
            <v>Gillespie Field | United States</v>
          </cell>
        </row>
        <row r="6486">
          <cell r="N6486" t="str">
            <v>Sebring Regional Airport | United States</v>
          </cell>
        </row>
        <row r="6487">
          <cell r="N6487" t="str">
            <v>Penn Valley Airport | United States</v>
          </cell>
        </row>
        <row r="6488">
          <cell r="N6488" t="str">
            <v>Senggeh Airport | Indonesia</v>
          </cell>
        </row>
        <row r="6489">
          <cell r="N6489" t="str">
            <v>Srednekolymsk Airport | Russian Federation</v>
          </cell>
        </row>
        <row r="6490">
          <cell r="N6490" t="str">
            <v>Craig Field | United States</v>
          </cell>
        </row>
        <row r="6491">
          <cell r="N6491" t="str">
            <v>Southend Airport | United Kingdom</v>
          </cell>
        </row>
        <row r="6492">
          <cell r="N6492" t="str">
            <v>Seguela Airport | Côte d'Ivoire</v>
          </cell>
        </row>
        <row r="6493">
          <cell r="N6493" t="str">
            <v>Stephenville Clark Regional Airport | United States</v>
          </cell>
        </row>
        <row r="6494">
          <cell r="N6494" t="str">
            <v>Sungai Pakning Bengkalis Airport | Indonesia</v>
          </cell>
        </row>
        <row r="6495">
          <cell r="N6495" t="str">
            <v>Freeman Municipal Airport | United States</v>
          </cell>
        </row>
        <row r="6496">
          <cell r="N6496" t="str">
            <v>Seronera Airport | Tanzania, United Republic of</v>
          </cell>
        </row>
        <row r="6497">
          <cell r="N6497" t="str">
            <v>Sievierodonetsk Airport | Ukraine</v>
          </cell>
        </row>
        <row r="6498">
          <cell r="N6498" t="str">
            <v>Siwa Oasis North Airport | Egypt</v>
          </cell>
        </row>
        <row r="6499">
          <cell r="N6499" t="str">
            <v>Sélibaby Airport | Mauritania</v>
          </cell>
        </row>
        <row r="6500">
          <cell r="N6500" t="str">
            <v>Seychelles International Airport | Seychelles</v>
          </cell>
        </row>
        <row r="6501">
          <cell r="N6501" t="str">
            <v>Sfax Thyna International Airport | Tunisia</v>
          </cell>
        </row>
        <row r="6502">
          <cell r="N6502" t="str">
            <v>Orlando Sanford International Airport | United States</v>
          </cell>
        </row>
        <row r="6503">
          <cell r="N6503" t="str">
            <v>St-François Airport | Guadeloupe</v>
          </cell>
        </row>
        <row r="6504">
          <cell r="N6504" t="str">
            <v>San Fernando De Apure Airport | Venezuela, Bolivarian Republic of</v>
          </cell>
        </row>
        <row r="6505">
          <cell r="N6505" t="str">
            <v>San Fernando Airport | Philippines</v>
          </cell>
        </row>
        <row r="6506">
          <cell r="N6506" t="str">
            <v>Felts Field | United States</v>
          </cell>
        </row>
        <row r="6507">
          <cell r="N6507" t="str">
            <v>L'Espérance Airport | Saint Martin (French part)</v>
          </cell>
        </row>
        <row r="6508">
          <cell r="N6508" t="str">
            <v>San Felipe International Airport | Mexico</v>
          </cell>
        </row>
        <row r="6509">
          <cell r="N6509" t="str">
            <v>Safi Airport | Morocco</v>
          </cell>
        </row>
        <row r="6510">
          <cell r="N6510" t="str">
            <v>Kangerlussuaq Airport | Greenland</v>
          </cell>
        </row>
        <row r="6511">
          <cell r="N6511" t="str">
            <v>Soure Airport | Brazil</v>
          </cell>
        </row>
        <row r="6512">
          <cell r="N6512" t="str">
            <v>São Filipe Airport | Cape Verde</v>
          </cell>
        </row>
        <row r="6513">
          <cell r="N6513" t="str">
            <v>Sanford Seacoast Regional Airport | United States</v>
          </cell>
        </row>
        <row r="6514">
          <cell r="N6514" t="str">
            <v>Sauce Viejo Airport | Argentina</v>
          </cell>
        </row>
        <row r="6515">
          <cell r="N6515" t="str">
            <v>San Francisco International Airport | United States</v>
          </cell>
        </row>
        <row r="6516">
          <cell r="N6516" t="str">
            <v>Şanlıurfa Airport | Turkey</v>
          </cell>
        </row>
        <row r="6517">
          <cell r="N6517" t="str">
            <v>Subic Bay International Airport | Philippines</v>
          </cell>
        </row>
        <row r="6518">
          <cell r="N6518" t="str">
            <v>Skellefteå Airport | Sweden</v>
          </cell>
        </row>
        <row r="6519">
          <cell r="N6519" t="str">
            <v>Safia Airport | Papua New Guinea</v>
          </cell>
        </row>
        <row r="6520">
          <cell r="N6520" t="str">
            <v>Macagua Airport | Venezuela, Bolivarian Republic of</v>
          </cell>
        </row>
        <row r="6521">
          <cell r="N6521" t="str">
            <v>North Central State Airport | United States</v>
          </cell>
        </row>
        <row r="6522">
          <cell r="N6522" t="str">
            <v>Sheghnan Airport | Afghanistan</v>
          </cell>
        </row>
        <row r="6523">
          <cell r="N6523" t="str">
            <v>Surgut Airport | Russian Federation</v>
          </cell>
        </row>
        <row r="6524">
          <cell r="N6524" t="str">
            <v>Sønderborg Airport | Denmark</v>
          </cell>
        </row>
        <row r="6525">
          <cell r="N6525" t="str">
            <v>Siegerland Airport | Germany</v>
          </cell>
        </row>
        <row r="6526">
          <cell r="N6526" t="str">
            <v>Springfield Branson National Airport | United States</v>
          </cell>
        </row>
        <row r="6527">
          <cell r="N6527" t="str">
            <v>Springfield-Beckley Municipal Airport | United States</v>
          </cell>
        </row>
        <row r="6528">
          <cell r="N6528" t="str">
            <v>Mushaf Air Base | Pakistan</v>
          </cell>
        </row>
        <row r="6529">
          <cell r="N6529" t="str">
            <v>Sengapi Airstrip | Papua New Guinea</v>
          </cell>
        </row>
        <row r="6530">
          <cell r="N6530" t="str">
            <v>Sangley Point International Airport / Danilo Atienza Air Base | Philippines</v>
          </cell>
        </row>
        <row r="6531">
          <cell r="N6531" t="str">
            <v>San Ignacio Airport | Mexico</v>
          </cell>
        </row>
        <row r="6532">
          <cell r="N6532" t="str">
            <v>Tan Son Nhat International Airport | Viet Nam</v>
          </cell>
        </row>
        <row r="6533">
          <cell r="N6533" t="str">
            <v>St George Airport | Australia</v>
          </cell>
        </row>
        <row r="6534">
          <cell r="N6534" t="str">
            <v>Shay Gap Airport | Australia</v>
          </cell>
        </row>
        <row r="6535">
          <cell r="N6535" t="str">
            <v>Sanggata/Sangkimah Airport | Indonesia</v>
          </cell>
        </row>
        <row r="6536">
          <cell r="N6536" t="str">
            <v>Sugar Land Regional Airport | United States</v>
          </cell>
        </row>
        <row r="6537">
          <cell r="N6537" t="str">
            <v>Stuttgart Municipal Airport / Carl Humphrey Field | United States</v>
          </cell>
        </row>
        <row r="6538">
          <cell r="N6538" t="str">
            <v>St George Municipal Airport | United States</v>
          </cell>
        </row>
        <row r="6539">
          <cell r="N6539" t="str">
            <v>Sierra Grande Airport | Argentina</v>
          </cell>
        </row>
        <row r="6540">
          <cell r="N6540" t="str">
            <v>Songea Airport | Tanzania, United Republic of</v>
          </cell>
        </row>
        <row r="6541">
          <cell r="N6541" t="str">
            <v>Skagway Airport | United States</v>
          </cell>
        </row>
        <row r="6542">
          <cell r="N6542" t="str">
            <v>Songkhla Airport | Thailand</v>
          </cell>
        </row>
        <row r="6543">
          <cell r="N6543" t="str">
            <v>Shanghai Hongqiao International Airport | China</v>
          </cell>
        </row>
        <row r="6544">
          <cell r="N6544" t="str">
            <v>Nakashibetsu Airport | Japan</v>
          </cell>
        </row>
        <row r="6545">
          <cell r="N6545" t="str">
            <v>Shire Inda Selassie Airport | Ethiopia</v>
          </cell>
        </row>
        <row r="6546">
          <cell r="N6546" t="str">
            <v>Shenandoah Valley Regional Airport | United States</v>
          </cell>
        </row>
        <row r="6547">
          <cell r="N6547" t="str">
            <v>Taoxian Airport | China</v>
          </cell>
        </row>
        <row r="6548">
          <cell r="N6548" t="str">
            <v>Huayuan Airport | China</v>
          </cell>
        </row>
        <row r="6549">
          <cell r="N6549" t="str">
            <v>Shungnak Airport | United States</v>
          </cell>
        </row>
        <row r="6550">
          <cell r="N6550" t="str">
            <v>Shishmaref Airport | United States</v>
          </cell>
        </row>
        <row r="6551">
          <cell r="N6551" t="str">
            <v>Shimojishima Airport | Japan</v>
          </cell>
        </row>
        <row r="6552">
          <cell r="N6552" t="str">
            <v>Sharjah International Airport | United Arab Emirates</v>
          </cell>
        </row>
        <row r="6553">
          <cell r="N6553" t="str">
            <v>Sehonghong Airport | Lesotho</v>
          </cell>
        </row>
        <row r="6554">
          <cell r="N6554" t="str">
            <v>Shillong Airport | India</v>
          </cell>
        </row>
        <row r="6555">
          <cell r="N6555" t="str">
            <v>Nanki Shirahama Airport | Japan</v>
          </cell>
        </row>
        <row r="6556">
          <cell r="N6556" t="str">
            <v>Sanderson Field | United States</v>
          </cell>
        </row>
        <row r="6557">
          <cell r="N6557" t="str">
            <v>King Mswati III International Airport | Swaziland</v>
          </cell>
        </row>
        <row r="6558">
          <cell r="N6558" t="str">
            <v>Southport Airport | Australia</v>
          </cell>
        </row>
        <row r="6559">
          <cell r="N6559" t="str">
            <v>Sheridan County Airport | United States</v>
          </cell>
        </row>
        <row r="6560">
          <cell r="N6560" t="str">
            <v>Shashi Airport | China</v>
          </cell>
        </row>
        <row r="6561">
          <cell r="N6561" t="str">
            <v>Shepparton Airport | Australia</v>
          </cell>
        </row>
        <row r="6562">
          <cell r="N6562" t="str">
            <v>Smith Point Airport | Australia</v>
          </cell>
        </row>
        <row r="6563">
          <cell r="N6563" t="str">
            <v>Shreveport Regional Airport | United States</v>
          </cell>
        </row>
        <row r="6564">
          <cell r="N6564" t="str">
            <v>Sharurah Airport | Saudi Arabia</v>
          </cell>
        </row>
        <row r="6565">
          <cell r="N6565" t="str">
            <v>Shageluk Airport | United States</v>
          </cell>
        </row>
        <row r="6566">
          <cell r="N6566" t="str">
            <v>Shinyanga Airport | Tanzania, United Republic of</v>
          </cell>
        </row>
        <row r="6567">
          <cell r="N6567" t="str">
            <v>Seshutes Airport | Lesotho</v>
          </cell>
        </row>
        <row r="6568">
          <cell r="N6568" t="str">
            <v>Xi'an Xiguan Airport | China</v>
          </cell>
        </row>
        <row r="6569">
          <cell r="N6569" t="str">
            <v>Sibiti Airport | Congo</v>
          </cell>
        </row>
        <row r="6570">
          <cell r="N6570" t="str">
            <v>San José Island Airport | Panama</v>
          </cell>
        </row>
        <row r="6571">
          <cell r="N6571" t="str">
            <v>Amílcar Cabral International Airport | Cape Verde</v>
          </cell>
        </row>
        <row r="6572">
          <cell r="N6572" t="str">
            <v>Simara Airport | Nepal</v>
          </cell>
        </row>
        <row r="6573">
          <cell r="N6573" t="str">
            <v>Fernando Luis Ribas Dominicci Airport | Puerto Rico</v>
          </cell>
        </row>
        <row r="6574">
          <cell r="N6574" t="str">
            <v>Silgadi Doti Airport | Nepal</v>
          </cell>
        </row>
        <row r="6575">
          <cell r="N6575" t="str">
            <v>Sidi Ifni Xx Airport | Morocco</v>
          </cell>
        </row>
        <row r="6576">
          <cell r="N6576" t="str">
            <v>Siglufjörður Airport | Iceland</v>
          </cell>
        </row>
        <row r="6577">
          <cell r="N6577" t="str">
            <v>Sikeston Memorial Municipal Airport | United States</v>
          </cell>
        </row>
        <row r="6578">
          <cell r="N6578" t="str">
            <v>Sila Airport | Papua New Guinea</v>
          </cell>
        </row>
        <row r="6579">
          <cell r="N6579" t="str">
            <v>Simbai Airport | Papua New Guinea</v>
          </cell>
        </row>
        <row r="6580">
          <cell r="N6580" t="str">
            <v>Singapore Changi Airport | Singapore</v>
          </cell>
        </row>
        <row r="6581">
          <cell r="N6581" t="str">
            <v>Smithton Airport | Australia</v>
          </cell>
        </row>
        <row r="6582">
          <cell r="N6582" t="str">
            <v>Simferopol International Airport | Ukraine</v>
          </cell>
        </row>
        <row r="6583">
          <cell r="N6583" t="str">
            <v>Dabo Airport | Indonesia</v>
          </cell>
        </row>
        <row r="6584">
          <cell r="N6584" t="str">
            <v>Sion Airport | Switzerland</v>
          </cell>
        </row>
        <row r="6585">
          <cell r="N6585" t="str">
            <v>Sishen Airport | South Africa</v>
          </cell>
        </row>
        <row r="6586">
          <cell r="N6586" t="str">
            <v>Sitka Rocky Gutierrez Airport | United States</v>
          </cell>
        </row>
        <row r="6587">
          <cell r="N6587" t="str">
            <v>Siuna | Nicaragua</v>
          </cell>
        </row>
        <row r="6588">
          <cell r="N6588" t="str">
            <v>Sullivan County Airport | United States</v>
          </cell>
        </row>
        <row r="6589">
          <cell r="N6589" t="str">
            <v>Sibisa Airport | Indonesia</v>
          </cell>
        </row>
        <row r="6590">
          <cell r="N6590" t="str">
            <v>Singleton Airport | Australia</v>
          </cell>
        </row>
        <row r="6591">
          <cell r="N6591" t="str">
            <v>Sissano Airport | Papua New Guinea</v>
          </cell>
        </row>
        <row r="6592">
          <cell r="N6592" t="str">
            <v>San Juan de Marcona Airport | Peru</v>
          </cell>
        </row>
        <row r="6593">
          <cell r="N6593" t="str">
            <v>San Joaquín Airport | Bolivia, Plurinational State of</v>
          </cell>
        </row>
        <row r="6594">
          <cell r="N6594" t="str">
            <v>Norman Y. Mineta San Jose International Airport | United States</v>
          </cell>
        </row>
        <row r="6595">
          <cell r="N6595" t="str">
            <v>Los Cabos International Airport | Mexico</v>
          </cell>
        </row>
        <row r="6596">
          <cell r="N6596" t="str">
            <v>Jorge E. Gonzalez Torres Airport | Colombia</v>
          </cell>
        </row>
        <row r="6597">
          <cell r="N6597" t="str">
            <v>San Juan Del César Airport | Colombia</v>
          </cell>
        </row>
        <row r="6598">
          <cell r="N6598" t="str">
            <v>San Jose Airport | Philippines</v>
          </cell>
        </row>
        <row r="6599">
          <cell r="N6599" t="str">
            <v>Sarajevo International Airport | Bosnia and Herzegovina</v>
          </cell>
        </row>
        <row r="6600">
          <cell r="N6600" t="str">
            <v>Professor Urbano Ernesto Stumpf Airport | Brazil</v>
          </cell>
        </row>
        <row r="6601">
          <cell r="N6601" t="str">
            <v>São Gabriel da Cachoeira Airport | Brazil</v>
          </cell>
        </row>
        <row r="6602">
          <cell r="N6602" t="str">
            <v>St Johns Industrial Air Park | United States</v>
          </cell>
        </row>
        <row r="6603">
          <cell r="N6603" t="str">
            <v>Juan Santamaria International Airport | Costa Rica</v>
          </cell>
        </row>
        <row r="6604">
          <cell r="N6604" t="str">
            <v>Prof. Eribelto Manoel Reino State Airport | Brazil</v>
          </cell>
        </row>
        <row r="6605">
          <cell r="N6605" t="str">
            <v>Sesheke Airport | Zambia</v>
          </cell>
        </row>
        <row r="6606">
          <cell r="N6606" t="str">
            <v>San Juan De Uraba Airport | Colombia</v>
          </cell>
        </row>
        <row r="6607">
          <cell r="N6607" t="str">
            <v>San José De Chiquitos Airport | Bolivia, Plurinational State of</v>
          </cell>
        </row>
        <row r="6608">
          <cell r="N6608" t="str">
            <v>San Angelo Regional Mathis Field | United States</v>
          </cell>
        </row>
        <row r="6609">
          <cell r="N6609" t="str">
            <v>Luis Munoz Marin International Airport | Puerto Rico</v>
          </cell>
        </row>
        <row r="6610">
          <cell r="N6610" t="str">
            <v>San Javier Airport | Bolivia, Plurinational State of</v>
          </cell>
        </row>
        <row r="6611">
          <cell r="N6611" t="str">
            <v>Shijiazhuang Daguocun International Airport | China</v>
          </cell>
        </row>
        <row r="6612">
          <cell r="N6612" t="str">
            <v>Sartaneja Airport | Belize</v>
          </cell>
        </row>
        <row r="6613">
          <cell r="N6613" t="str">
            <v>Seinäjoki Airport | Finland</v>
          </cell>
        </row>
        <row r="6614">
          <cell r="N6614" t="str">
            <v>São Jorge Airport | Portugal</v>
          </cell>
        </row>
        <row r="6615">
          <cell r="N6615" t="str">
            <v>Fairchild Air Force Base | United States</v>
          </cell>
        </row>
        <row r="6616">
          <cell r="N6616" t="str">
            <v>Robert L. Bradshaw International Airport | Saint Kitts and Nevis</v>
          </cell>
        </row>
        <row r="6617">
          <cell r="N6617" t="str">
            <v>Suki Airport | Papua New Guinea</v>
          </cell>
        </row>
        <row r="6618">
          <cell r="N6618" t="str">
            <v>Samarkand Airport | Uzbekistan</v>
          </cell>
        </row>
        <row r="6619">
          <cell r="N6619" t="str">
            <v>Skien Airport | Norway</v>
          </cell>
        </row>
        <row r="6620">
          <cell r="N6620" t="str">
            <v>Lackland Air Force Base | United States</v>
          </cell>
        </row>
        <row r="6621">
          <cell r="N6621" t="str">
            <v>Thessaloniki Macedonia International Airport | Greece</v>
          </cell>
        </row>
        <row r="6622">
          <cell r="N6622" t="str">
            <v>Surkhet Airport | Nepal</v>
          </cell>
        </row>
        <row r="6623">
          <cell r="N6623" t="str">
            <v>Shaktoolik Airport | United States</v>
          </cell>
        </row>
        <row r="6624">
          <cell r="N6624" t="str">
            <v>Skeldon Airport | Guyana</v>
          </cell>
        </row>
        <row r="6625">
          <cell r="N6625" t="str">
            <v>Stokmarknes Skagen Airport | Norway</v>
          </cell>
        </row>
        <row r="6626">
          <cell r="N6626" t="str">
            <v>Sadiq Abubakar III International Airport | Nigeria</v>
          </cell>
        </row>
        <row r="6627">
          <cell r="N6627" t="str">
            <v>Skopje International Airport | Macedonia, the Former Yugoslav Republic of</v>
          </cell>
        </row>
        <row r="6628">
          <cell r="N6628" t="str">
            <v>Sekakes Airport | Lesotho</v>
          </cell>
        </row>
        <row r="6629">
          <cell r="N6629" t="str">
            <v>Shakiso Airport | Ethiopia</v>
          </cell>
        </row>
        <row r="6630">
          <cell r="N6630" t="str">
            <v>Skrydstrup Air Base | Denmark</v>
          </cell>
        </row>
        <row r="6631">
          <cell r="N6631" t="str">
            <v>Sialkot Airport | Pakistan</v>
          </cell>
        </row>
        <row r="6632">
          <cell r="N6632" t="str">
            <v>Skiros Airport | Greece</v>
          </cell>
        </row>
        <row r="6633">
          <cell r="N6633" t="str">
            <v>St Catherine International Airport | Egypt</v>
          </cell>
        </row>
        <row r="6634">
          <cell r="N6634" t="str">
            <v>Skwentna Airport | United States</v>
          </cell>
        </row>
        <row r="6635">
          <cell r="N6635" t="str">
            <v>Saransk Airport | Russian Federation</v>
          </cell>
        </row>
        <row r="6636">
          <cell r="N6636" t="str">
            <v>Sukkur Airport | Pakistan</v>
          </cell>
        </row>
        <row r="6637">
          <cell r="N6637" t="str">
            <v>Martin Miguel De Guemes International Airport | Argentina</v>
          </cell>
        </row>
        <row r="6638">
          <cell r="N6638" t="str">
            <v>Storm Lake Municipal Airport | United States</v>
          </cell>
        </row>
        <row r="6639">
          <cell r="N6639" t="str">
            <v>Salt Lake City International Airport | United States</v>
          </cell>
        </row>
        <row r="6640">
          <cell r="N6640" t="str">
            <v>Sliač Airport | Slovakia</v>
          </cell>
        </row>
        <row r="6641">
          <cell r="N6641" t="str">
            <v>Salem Municipal Airport/McNary Field | United States</v>
          </cell>
        </row>
        <row r="6642">
          <cell r="N6642" t="str">
            <v>Sulayel Airport | Saudi Arabia</v>
          </cell>
        </row>
        <row r="6643">
          <cell r="N6643" t="str">
            <v>Smith Field | United States</v>
          </cell>
        </row>
        <row r="6644">
          <cell r="N6644" t="str">
            <v>Sola Airport | Vanuatu</v>
          </cell>
        </row>
        <row r="6645">
          <cell r="N6645" t="str">
            <v>Solwesi Airport | Zambia</v>
          </cell>
        </row>
        <row r="6646">
          <cell r="N6646" t="str">
            <v>Solomon Airport | Australia</v>
          </cell>
        </row>
        <row r="6647">
          <cell r="N6647" t="str">
            <v>Adirondack Regional Airport | United States</v>
          </cell>
        </row>
        <row r="6648">
          <cell r="N6648" t="str">
            <v>Salalah Airport | Oman</v>
          </cell>
        </row>
        <row r="6649">
          <cell r="N6649" t="str">
            <v>Salamanca Airport | Spain</v>
          </cell>
        </row>
        <row r="6650">
          <cell r="N6650" t="str">
            <v>Salina Municipal Airport | United States</v>
          </cell>
        </row>
        <row r="6651">
          <cell r="N6651" t="str">
            <v>Salem Leckrone Airport | United States</v>
          </cell>
        </row>
        <row r="6652">
          <cell r="N6652" t="str">
            <v>Ponciano Arriaga International Airport | Mexico</v>
          </cell>
        </row>
        <row r="6653">
          <cell r="N6653" t="str">
            <v>Sleetmute Airport | United States</v>
          </cell>
        </row>
        <row r="6654">
          <cell r="N6654" t="str">
            <v>Sulphur Springs Municipal Airport | United States</v>
          </cell>
        </row>
        <row r="6655">
          <cell r="N6655" t="str">
            <v>Salida Airport Harriett Alexander Field | United States</v>
          </cell>
        </row>
        <row r="6656">
          <cell r="N6656" t="str">
            <v>George F. L. Charles Airport | Saint Lucia</v>
          </cell>
        </row>
        <row r="6657">
          <cell r="N6657" t="str">
            <v>Shimla Airport | India</v>
          </cell>
        </row>
        <row r="6658">
          <cell r="N6658" t="str">
            <v>Plan De Guadalupe International Airport | Mexico</v>
          </cell>
        </row>
        <row r="6659">
          <cell r="N6659" t="str">
            <v>Salt Cay Airport | Turks and Caicos Islands</v>
          </cell>
        </row>
        <row r="6660">
          <cell r="N6660" t="str">
            <v>Salekhard Airport | Russian Federation</v>
          </cell>
        </row>
        <row r="6661">
          <cell r="N6661" t="str">
            <v>Marechal Cunha Machado International Airport | Brazil</v>
          </cell>
        </row>
        <row r="6662">
          <cell r="N6662" t="str">
            <v>Santa Maria Airport | Portugal</v>
          </cell>
        </row>
        <row r="6663">
          <cell r="N6663" t="str">
            <v>Franco Bianco Airport | Chile</v>
          </cell>
        </row>
        <row r="6664">
          <cell r="N6664" t="str">
            <v>Smith Field | United States</v>
          </cell>
        </row>
        <row r="6665">
          <cell r="N6665" t="str">
            <v>Lake Cumberland Regional Airport | United States</v>
          </cell>
        </row>
        <row r="6666">
          <cell r="N6666" t="str">
            <v>Sacramento International Airport | United States</v>
          </cell>
        </row>
        <row r="6667">
          <cell r="N6667" t="str">
            <v>Santa Maria Airport | Peru</v>
          </cell>
        </row>
        <row r="6668">
          <cell r="N6668" t="str">
            <v>Sapmanga Airport | Papua New Guinea</v>
          </cell>
        </row>
        <row r="6669">
          <cell r="N6669" t="str">
            <v>Samos Airport | Greece</v>
          </cell>
        </row>
        <row r="6670">
          <cell r="N6670" t="str">
            <v>Sim Airport | Papua New Guinea</v>
          </cell>
        </row>
        <row r="6671">
          <cell r="N6671" t="str">
            <v>St Michael Airport | United States</v>
          </cell>
        </row>
        <row r="6672">
          <cell r="N6672" t="str">
            <v>Stella Maris Airport | Bahamas</v>
          </cell>
        </row>
        <row r="6673">
          <cell r="N6673" t="str">
            <v>Semporna Airport | Malaysia</v>
          </cell>
        </row>
        <row r="6674">
          <cell r="N6674" t="str">
            <v>Lemhi County Airport | United States</v>
          </cell>
        </row>
        <row r="6675">
          <cell r="N6675" t="str">
            <v>Santa Monica Municipal Airport | United States</v>
          </cell>
        </row>
        <row r="6676">
          <cell r="N6676" t="str">
            <v>Stockholm Airport | Papua New Guinea</v>
          </cell>
        </row>
        <row r="6677">
          <cell r="N6677" t="str">
            <v>Sampit(Hasan) Airport | Indonesia</v>
          </cell>
        </row>
        <row r="6678">
          <cell r="N6678" t="str">
            <v>Simón Bolívar International Airport | Colombia</v>
          </cell>
        </row>
        <row r="6679">
          <cell r="N6679" t="str">
            <v>Sainte Marie Airport | Madagascar</v>
          </cell>
        </row>
        <row r="6680">
          <cell r="N6680" t="str">
            <v>Adolino Bedin Regional Airport | Brazil</v>
          </cell>
        </row>
        <row r="6681">
          <cell r="N6681" t="str">
            <v>Sheep Mountain Airport | United States</v>
          </cell>
        </row>
        <row r="6682">
          <cell r="N6682" t="str">
            <v>Samedan Airport | Switzerland</v>
          </cell>
        </row>
        <row r="6683">
          <cell r="N6683" t="str">
            <v>Smara Airport | Western Sahara</v>
          </cell>
        </row>
        <row r="6684">
          <cell r="N6684" t="str">
            <v>Santa Maria Pub/Capt G Allan Hancock Field | United States</v>
          </cell>
        </row>
        <row r="6685">
          <cell r="N6685" t="str">
            <v>Simenti Airport | Senegal</v>
          </cell>
        </row>
        <row r="6686">
          <cell r="N6686" t="str">
            <v>Stoelmanseiland Airport | Suriname</v>
          </cell>
        </row>
        <row r="6687">
          <cell r="N6687" t="str">
            <v>John Wayne Airport-Orange County Airport | United States</v>
          </cell>
        </row>
        <row r="6688">
          <cell r="N6688" t="str">
            <v>Snake Bay Airport | Australia</v>
          </cell>
        </row>
        <row r="6689">
          <cell r="N6689" t="str">
            <v>General Ulpiano Paez Airport | Ecuador</v>
          </cell>
        </row>
        <row r="6690">
          <cell r="N6690" t="str">
            <v>Preguiça Airport | Cape Verde</v>
          </cell>
        </row>
        <row r="6691">
          <cell r="N6691" t="str">
            <v>Sub Teniente Nestor Arias Airport | Venezuela, Bolivarian Republic of</v>
          </cell>
        </row>
        <row r="6692">
          <cell r="N6692" t="str">
            <v>Capitán Av. Juan Cochamanidis S. Airport | Bolivia, Plurinational State of</v>
          </cell>
        </row>
        <row r="6693">
          <cell r="N6693" t="str">
            <v>Stanthorpe Airport | Australia</v>
          </cell>
        </row>
        <row r="6694">
          <cell r="N6694" t="str">
            <v>Greenville Sinoe Airport | Liberia</v>
          </cell>
        </row>
        <row r="6695">
          <cell r="N6695" t="str">
            <v>San Julian Air Base | Cuba</v>
          </cell>
        </row>
        <row r="6696">
          <cell r="N6696" t="str">
            <v>Winston Field | United States</v>
          </cell>
        </row>
        <row r="6697">
          <cell r="N6697" t="str">
            <v>Shawnee Regional Airport | United States</v>
          </cell>
        </row>
        <row r="6698">
          <cell r="N6698" t="str">
            <v>San Ignacio de Moxos Airport | Bolivia, Plurinational State of</v>
          </cell>
        </row>
        <row r="6699">
          <cell r="N6699" t="str">
            <v>Shannon Airport | Ireland</v>
          </cell>
        </row>
        <row r="6700">
          <cell r="N6700" t="str">
            <v>Sakon Nakhon Airport | Thailand</v>
          </cell>
        </row>
        <row r="6701">
          <cell r="N6701" t="str">
            <v>St Paul Island Airport | United States</v>
          </cell>
        </row>
        <row r="6702">
          <cell r="N6702" t="str">
            <v>San Quintín Military Airstrip | Mexico</v>
          </cell>
        </row>
        <row r="6703">
          <cell r="N6703" t="str">
            <v>Saint-Nazaire-Montoir Airport | France</v>
          </cell>
        </row>
        <row r="6704">
          <cell r="N6704" t="str">
            <v>Salinas Municipal Airport | United States</v>
          </cell>
        </row>
        <row r="6705">
          <cell r="N6705" t="str">
            <v>Las Cruces Airport | Colombia</v>
          </cell>
        </row>
        <row r="6706">
          <cell r="N6706" t="str">
            <v>Abel Santamaria Airport | Cuba</v>
          </cell>
        </row>
        <row r="6707">
          <cell r="N6707" t="str">
            <v>Santa Elena de Uairen Airport | Venezuela, Bolivarian Republic of</v>
          </cell>
        </row>
        <row r="6708">
          <cell r="N6708" t="str">
            <v>Thandwe Airport | Myanmar</v>
          </cell>
        </row>
        <row r="6709">
          <cell r="N6709" t="str">
            <v>Semnan Municipal Airport | Iran, Islamic Republic of</v>
          </cell>
        </row>
        <row r="6710">
          <cell r="N6710" t="str">
            <v>Sidney Municipal-Lloyd W Carr Field | United States</v>
          </cell>
        </row>
        <row r="6711">
          <cell r="N6711" t="str">
            <v>Santa Cruz Air Force Base | Brazil</v>
          </cell>
        </row>
        <row r="6712">
          <cell r="N6712" t="str">
            <v>Sóc Trăng Airport | Viet Nam</v>
          </cell>
        </row>
        <row r="6713">
          <cell r="N6713" t="str">
            <v>Hévíz-Balaton Airport | Hungary</v>
          </cell>
        </row>
        <row r="6714">
          <cell r="N6714" t="str">
            <v>Adi Sumarmo Wiryokusumo Airport | Indonesia</v>
          </cell>
        </row>
        <row r="6715">
          <cell r="N6715" t="str">
            <v>Sorocaba Airport | Brazil</v>
          </cell>
        </row>
        <row r="6716">
          <cell r="N6716" t="str">
            <v>Souanke Airport | Congo</v>
          </cell>
        </row>
        <row r="6717">
          <cell r="N6717" t="str">
            <v>Sofia Airport | Bulgaria</v>
          </cell>
        </row>
        <row r="6718">
          <cell r="N6718" t="str">
            <v>Sogndal Airport | Norway</v>
          </cell>
        </row>
        <row r="6719">
          <cell r="N6719" t="str">
            <v>Solita Airport | Colombia</v>
          </cell>
        </row>
        <row r="6720">
          <cell r="N6720" t="str">
            <v>Sørkjosen Airport | Norway</v>
          </cell>
        </row>
        <row r="6721">
          <cell r="N6721" t="str">
            <v>Semonkong Airport | Lesotho</v>
          </cell>
        </row>
        <row r="6722">
          <cell r="N6722" t="str">
            <v>Solomon State Field | United States</v>
          </cell>
        </row>
        <row r="6723">
          <cell r="N6723" t="str">
            <v>San Tomé Airport | Venezuela, Bolivarian Republic of</v>
          </cell>
        </row>
        <row r="6724">
          <cell r="N6724" t="str">
            <v>Santo Pekoa International Airport | Vanuatu</v>
          </cell>
        </row>
        <row r="6725">
          <cell r="N6725" t="str">
            <v>Söderhamn Airport | Sweden</v>
          </cell>
        </row>
        <row r="6726">
          <cell r="N6726" t="str">
            <v>Moore County Airport | United States</v>
          </cell>
        </row>
        <row r="6727">
          <cell r="N6727" t="str">
            <v>Dominique Edward Osok Airport | Indonesia</v>
          </cell>
        </row>
        <row r="6728">
          <cell r="N6728" t="str">
            <v>Al Thaurah Airport | Syrian Arab Republic</v>
          </cell>
        </row>
        <row r="6729">
          <cell r="N6729" t="str">
            <v>Sodankyla Airport | Finland</v>
          </cell>
        </row>
        <row r="6730">
          <cell r="N6730" t="str">
            <v>Southampton Airport | United Kingdom</v>
          </cell>
        </row>
        <row r="6731">
          <cell r="N6731" t="str">
            <v>Seldovia Airport | United States</v>
          </cell>
        </row>
        <row r="6732">
          <cell r="N6732" t="str">
            <v>Show Low Regional Airport | United States</v>
          </cell>
        </row>
        <row r="6733">
          <cell r="N6733" t="str">
            <v>Alberto Lleras Camargo Airport | Colombia</v>
          </cell>
        </row>
        <row r="6734">
          <cell r="N6734" t="str">
            <v>Stronsay Airport | United Kingdom</v>
          </cell>
        </row>
        <row r="6735">
          <cell r="N6735" t="str">
            <v>Solenzara (BA 126) Air Base | France</v>
          </cell>
        </row>
        <row r="6736">
          <cell r="N6736" t="str">
            <v>Spartanburg Downtown Memorial Airport | United States</v>
          </cell>
        </row>
        <row r="6737">
          <cell r="N6737" t="str">
            <v>La Palma Airport | Spain</v>
          </cell>
        </row>
        <row r="6738">
          <cell r="N6738" t="str">
            <v>Saidpur Airport | Bangladesh</v>
          </cell>
        </row>
        <row r="6739">
          <cell r="N6739" t="str">
            <v>Sepulot Airport | Malaysia</v>
          </cell>
        </row>
        <row r="6740">
          <cell r="N6740" t="str">
            <v>Black Hills Airport-Clyde Ice Field | United States</v>
          </cell>
        </row>
        <row r="6741">
          <cell r="N6741" t="str">
            <v>Albert Whitted Airport | United States</v>
          </cell>
        </row>
        <row r="6742">
          <cell r="N6742" t="str">
            <v>Sopu Airport | Papua New Guinea</v>
          </cell>
        </row>
        <row r="6743">
          <cell r="N6743" t="str">
            <v>Abraham Lincoln Capital Airport | United States</v>
          </cell>
        </row>
        <row r="6744">
          <cell r="N6744" t="str">
            <v>Sparti Airport | Greece</v>
          </cell>
        </row>
        <row r="6745">
          <cell r="N6745" t="str">
            <v>Spangdahlem Air Base | Germany</v>
          </cell>
        </row>
        <row r="6746">
          <cell r="N6746" t="str">
            <v>Saipan International Airport | Northern Mariana Islands</v>
          </cell>
        </row>
        <row r="6747">
          <cell r="N6747" t="str">
            <v>Menongue Airport | Angola</v>
          </cell>
        </row>
        <row r="6748">
          <cell r="N6748" t="str">
            <v>San Pedro Airport | Belize</v>
          </cell>
        </row>
        <row r="6749">
          <cell r="N6749" t="str">
            <v>Sheppard Air Force Base-Wichita Falls Municipal Airport | United States</v>
          </cell>
        </row>
        <row r="6750">
          <cell r="N6750" t="str">
            <v>Sipitang Airport | Malaysia</v>
          </cell>
        </row>
        <row r="6751">
          <cell r="N6751" t="str">
            <v>Split Airport | Croatia</v>
          </cell>
        </row>
        <row r="6752">
          <cell r="N6752" t="str">
            <v>Sepik Plains Airport | Papua New Guinea</v>
          </cell>
        </row>
        <row r="6753">
          <cell r="N6753" t="str">
            <v>Spencer Municipal Airport | United States</v>
          </cell>
        </row>
        <row r="6754">
          <cell r="N6754" t="str">
            <v>Sphinx International Airport | Egypt</v>
          </cell>
        </row>
        <row r="6755">
          <cell r="N6755" t="str">
            <v>San Pedro Airport | Côte d'Ivoire</v>
          </cell>
        </row>
        <row r="6756">
          <cell r="N6756" t="str">
            <v>Springdale Municipal Airport | United States</v>
          </cell>
        </row>
        <row r="6757">
          <cell r="N6757" t="str">
            <v>Santa Ynez Airport | United States</v>
          </cell>
        </row>
        <row r="6758">
          <cell r="N6758" t="str">
            <v>Santa Ana Airport | Colombia</v>
          </cell>
        </row>
        <row r="6759">
          <cell r="N6759" t="str">
            <v>Southern Cross Airport | Australia</v>
          </cell>
        </row>
        <row r="6760">
          <cell r="N6760" t="str">
            <v>Shangrao Sanqingshan Airport | China</v>
          </cell>
        </row>
        <row r="6761">
          <cell r="N6761" t="str">
            <v>San Luis De Palenque Airport | Colombia</v>
          </cell>
        </row>
        <row r="6762">
          <cell r="N6762" t="str">
            <v>Solano Airport | Colombia</v>
          </cell>
        </row>
        <row r="6763">
          <cell r="N6763" t="str">
            <v>Sintang(Susilo) Airport | Indonesia</v>
          </cell>
        </row>
        <row r="6764">
          <cell r="N6764" t="str">
            <v>Na-San Airport | Viet Nam</v>
          </cell>
        </row>
        <row r="6765">
          <cell r="N6765" t="str">
            <v>Whiteside County Airport-Joseph H Bittorf Field | United States</v>
          </cell>
        </row>
        <row r="6766">
          <cell r="N6766" t="str">
            <v>Shaxian Airport | China</v>
          </cell>
        </row>
        <row r="6767">
          <cell r="N6767" t="str">
            <v>Sidi Barrani Airport | Egypt</v>
          </cell>
        </row>
        <row r="6768">
          <cell r="N6768" t="str">
            <v>San Carlos Airport | United States</v>
          </cell>
        </row>
        <row r="6769">
          <cell r="N6769" t="str">
            <v>São Miguel do Araguaia Airport | Brazil</v>
          </cell>
        </row>
        <row r="6770">
          <cell r="N6770" t="str">
            <v>Emalamo Sanana Airport | Indonesia</v>
          </cell>
        </row>
        <row r="6771">
          <cell r="N6771" t="str">
            <v>Storuman Airport | Sweden</v>
          </cell>
        </row>
        <row r="6772">
          <cell r="N6772" t="str">
            <v>Šiauliai International Airport | Lithuania</v>
          </cell>
        </row>
        <row r="6773">
          <cell r="N6773" t="str">
            <v>Soroako Airport | Indonesia</v>
          </cell>
        </row>
        <row r="6774">
          <cell r="N6774" t="str">
            <v>Matthew Spain Airport | Belize</v>
          </cell>
        </row>
        <row r="6775">
          <cell r="N6775" t="str">
            <v>China Strait Airstrip | Papua New Guinea</v>
          </cell>
        </row>
        <row r="6776">
          <cell r="N6776" t="str">
            <v>Saposoa Airport | Peru</v>
          </cell>
        </row>
        <row r="6777">
          <cell r="N6777" t="str">
            <v>Sequim Valley Airport | United States</v>
          </cell>
        </row>
        <row r="6778">
          <cell r="N6778" t="str">
            <v>Skive Airport | Denmark</v>
          </cell>
        </row>
        <row r="6779">
          <cell r="N6779" t="str">
            <v>São Miguel do Oeste Airport | Brazil</v>
          </cell>
        </row>
        <row r="6780">
          <cell r="N6780" t="str">
            <v>São Lourenço do Sul Airport | Brazil</v>
          </cell>
        </row>
        <row r="6781">
          <cell r="N6781" t="str">
            <v>RAF Scampton | United Kingdom</v>
          </cell>
        </row>
        <row r="6782">
          <cell r="N6782" t="str">
            <v>Santa Rosa Airport | Brazil</v>
          </cell>
        </row>
        <row r="6783">
          <cell r="N6783" t="str">
            <v>Santa Rosa De Yacuma Airport | Bolivia, Plurinational State of</v>
          </cell>
        </row>
        <row r="6784">
          <cell r="N6784" t="str">
            <v>San Ramón Airport | Bolivia, Plurinational State of</v>
          </cell>
        </row>
        <row r="6785">
          <cell r="N6785" t="str">
            <v>Alcantarí Airport | Bolivia, Plurinational State of</v>
          </cell>
        </row>
        <row r="6786">
          <cell r="N6786" t="str">
            <v>Achmad Yani Airport | Indonesia</v>
          </cell>
        </row>
        <row r="6787">
          <cell r="N6787" t="str">
            <v>Sarh Airport | Chad</v>
          </cell>
        </row>
        <row r="6788">
          <cell r="N6788" t="str">
            <v>Capitán Av. German Quiroga G. Airport | Bolivia, Plurinational State of</v>
          </cell>
        </row>
        <row r="6789">
          <cell r="N6789" t="str">
            <v>Palo Verde Airport | Mexico</v>
          </cell>
        </row>
        <row r="6790">
          <cell r="N6790" t="str">
            <v>Sandringham Airport | Australia</v>
          </cell>
        </row>
        <row r="6791">
          <cell r="N6791" t="str">
            <v>Strahan Airport | Australia</v>
          </cell>
        </row>
        <row r="6792">
          <cell r="N6792" t="str">
            <v>Santana Ramos Airport | Colombia</v>
          </cell>
        </row>
        <row r="6793">
          <cell r="N6793" t="str">
            <v>Stord Airport | Norway</v>
          </cell>
        </row>
        <row r="6794">
          <cell r="N6794" t="str">
            <v>Sarasota Bradenton International Airport | United States</v>
          </cell>
        </row>
        <row r="6795">
          <cell r="N6795" t="str">
            <v>Dunwich Airport | Australia</v>
          </cell>
        </row>
        <row r="6796">
          <cell r="N6796" t="str">
            <v>San Marcos Airport | Colombia</v>
          </cell>
        </row>
        <row r="6797">
          <cell r="N6797" t="str">
            <v>Soroti Airport | Uganda</v>
          </cell>
        </row>
        <row r="6798">
          <cell r="N6798" t="str">
            <v>Stony River 2 Airport | United States</v>
          </cell>
        </row>
        <row r="6799">
          <cell r="N6799" t="str">
            <v>Mid-Carolina Regional Airport | United States</v>
          </cell>
        </row>
        <row r="6800">
          <cell r="N6800" t="str">
            <v>Gardabya Airport | Libya</v>
          </cell>
        </row>
        <row r="6801">
          <cell r="N6801" t="str">
            <v>Dasht-e Naz Airport | Iran, Islamic Republic of</v>
          </cell>
        </row>
        <row r="6802">
          <cell r="N6802" t="str">
            <v>El Trompillo Airport | Bolivia, Plurinational State of</v>
          </cell>
        </row>
        <row r="6803">
          <cell r="N6803" t="str">
            <v>Deputado Luiz Eduardo Magalhães International Airport | Brazil</v>
          </cell>
        </row>
        <row r="6804">
          <cell r="N6804" t="str">
            <v>Shaw Air Force Base | United States</v>
          </cell>
        </row>
        <row r="6805">
          <cell r="N6805" t="str">
            <v>Víctor Lafón Airport | Chile</v>
          </cell>
        </row>
        <row r="6806">
          <cell r="N6806" t="str">
            <v>Solapur Airport | India</v>
          </cell>
        </row>
        <row r="6807">
          <cell r="N6807" t="str">
            <v>Stinson Municipal Airport | United States</v>
          </cell>
        </row>
        <row r="6808">
          <cell r="N6808" t="str">
            <v>Malabo Airport | Equatorial Guinea</v>
          </cell>
        </row>
        <row r="6809">
          <cell r="N6809" t="str">
            <v>Sharm El Sheikh International Airport | Egypt</v>
          </cell>
        </row>
        <row r="6810">
          <cell r="N6810" t="str">
            <v>St Simons Island Airport | United States</v>
          </cell>
        </row>
        <row r="6811">
          <cell r="N6811" t="str">
            <v>Sandnessjøen Airport (Stokka) | Norway</v>
          </cell>
        </row>
        <row r="6812">
          <cell r="N6812" t="str">
            <v>Sturt Creek Airport | Australia</v>
          </cell>
        </row>
        <row r="6813">
          <cell r="N6813" t="str">
            <v>Santa Rosalia Airport | Colombia</v>
          </cell>
        </row>
        <row r="6814">
          <cell r="N6814" t="str">
            <v>Seoul Air Base (K-16) | Korea, Republic of</v>
          </cell>
        </row>
        <row r="6815">
          <cell r="N6815" t="str">
            <v>São Lourenço Airport | Brazil</v>
          </cell>
        </row>
        <row r="6816">
          <cell r="N6816" t="str">
            <v>Silver Plains Airport | Australia</v>
          </cell>
        </row>
        <row r="6817">
          <cell r="N6817" t="str">
            <v>La Sarre Airport | Canada</v>
          </cell>
        </row>
        <row r="6818">
          <cell r="N6818" t="str">
            <v>Sara Airport | Vanuatu</v>
          </cell>
        </row>
        <row r="6819">
          <cell r="N6819" t="str">
            <v>Siassi Airport | Papua New Guinea</v>
          </cell>
        </row>
        <row r="6820">
          <cell r="N6820" t="str">
            <v>Santa Teresita Airport | Argentina</v>
          </cell>
        </row>
        <row r="6821">
          <cell r="N6821" t="str">
            <v>Siasi Airport | Philippines</v>
          </cell>
        </row>
        <row r="6822">
          <cell r="N6822" t="str">
            <v>Stuart Island Airpark | United States</v>
          </cell>
        </row>
        <row r="6823">
          <cell r="N6823" t="str">
            <v>Singita Safari Lodge Airport | South Africa</v>
          </cell>
        </row>
        <row r="6824">
          <cell r="N6824" t="str">
            <v>Mbanza Congo Airport | Angola</v>
          </cell>
        </row>
        <row r="6825">
          <cell r="N6825" t="str">
            <v>Base Aérea de Santos Airport | Brazil</v>
          </cell>
        </row>
        <row r="6826">
          <cell r="N6826" t="str">
            <v>Stauning Airport | Denmark</v>
          </cell>
        </row>
        <row r="6827">
          <cell r="N6827" t="str">
            <v>Santa Bárbara del Zulia Airport | Venezuela, Bolivarian Republic of</v>
          </cell>
        </row>
        <row r="6828">
          <cell r="N6828" t="str">
            <v>St Cloud Regional Airport | United States</v>
          </cell>
        </row>
        <row r="6829">
          <cell r="N6829" t="str">
            <v>Mayor Buenaventura Vivas International Airport | Venezuela, Bolivarian Republic of</v>
          </cell>
        </row>
        <row r="6830">
          <cell r="N6830" t="str">
            <v>Stevens Point Municipal Airport | United States</v>
          </cell>
        </row>
        <row r="6831">
          <cell r="N6831" t="str">
            <v>St George Airport | United States</v>
          </cell>
        </row>
        <row r="6832">
          <cell r="N6832" t="str">
            <v>Strathmore Airport | Australia</v>
          </cell>
        </row>
        <row r="6833">
          <cell r="N6833" t="str">
            <v>Cibao International Airport | Dominican Republic</v>
          </cell>
        </row>
        <row r="6834">
          <cell r="N6834" t="str">
            <v>Rosecrans Memorial Airport | United States</v>
          </cell>
        </row>
        <row r="6835">
          <cell r="N6835" t="str">
            <v>Sterling Municipal Airport | United States</v>
          </cell>
        </row>
        <row r="6836">
          <cell r="N6836" t="str">
            <v>St Louis Lambert International Airport | United States</v>
          </cell>
        </row>
        <row r="6837">
          <cell r="N6837" t="str">
            <v>Maestro Wilson Fonseca Airport | Brazil</v>
          </cell>
        </row>
        <row r="6838">
          <cell r="N6838" t="str">
            <v>London Stansted Airport | United Kingdom</v>
          </cell>
        </row>
        <row r="6839">
          <cell r="N6839" t="str">
            <v>St Paul Downtown Holman Field | United States</v>
          </cell>
        </row>
        <row r="6840">
          <cell r="N6840" t="str">
            <v>St Marys Municipal Airport | United States</v>
          </cell>
        </row>
        <row r="6841">
          <cell r="N6841" t="str">
            <v>Stuttgart Airport | Germany</v>
          </cell>
        </row>
        <row r="6842">
          <cell r="N6842" t="str">
            <v>Charles M. Schulz Sonoma County Airport | United States</v>
          </cell>
        </row>
        <row r="6843">
          <cell r="N6843" t="str">
            <v>Cyril E. King Airport | Virgin Islands, U.S.</v>
          </cell>
        </row>
        <row r="6844">
          <cell r="N6844" t="str">
            <v>Santa Cruz Airport | Belize</v>
          </cell>
        </row>
        <row r="6845">
          <cell r="N6845" t="str">
            <v>Surat Airport | India</v>
          </cell>
        </row>
        <row r="6846">
          <cell r="N6846" t="str">
            <v>Stavropol Shpakovskoye Airport | Russian Federation</v>
          </cell>
        </row>
        <row r="6847">
          <cell r="N6847" t="str">
            <v>Henry E Rohlsen Airport | Virgin Islands, U.S.</v>
          </cell>
        </row>
        <row r="6848">
          <cell r="N6848" t="str">
            <v>Nueva Hesperides International Airport | Uruguay</v>
          </cell>
        </row>
        <row r="6849">
          <cell r="N6849" t="str">
            <v>Santa Terezinha Airport | Brazil</v>
          </cell>
        </row>
        <row r="6850">
          <cell r="N6850" t="str">
            <v>Witham Field | United States</v>
          </cell>
        </row>
        <row r="6851">
          <cell r="N6851" t="str">
            <v>Juanda International Airport | Indonesia</v>
          </cell>
        </row>
        <row r="6852">
          <cell r="N6852" t="str">
            <v>Stroud Municipal Airport | United States</v>
          </cell>
        </row>
        <row r="6853">
          <cell r="N6853" t="str">
            <v>Door County Cherryland Airport | United States</v>
          </cell>
        </row>
        <row r="6854">
          <cell r="N6854" t="str">
            <v>Lamezia Terme Airport | Italy</v>
          </cell>
        </row>
        <row r="6855">
          <cell r="N6855" t="str">
            <v>Surigao Airport | Philippines</v>
          </cell>
        </row>
        <row r="6856">
          <cell r="N6856" t="str">
            <v>Sur Airport | Oman</v>
          </cell>
        </row>
        <row r="6857">
          <cell r="N6857" t="str">
            <v>Sukhumi Dranda Airport | Georgia</v>
          </cell>
        </row>
        <row r="6858">
          <cell r="N6858" t="str">
            <v>Satu Mare Airport | Romania</v>
          </cell>
        </row>
        <row r="6859">
          <cell r="N6859" t="str">
            <v>Sakkyryr Airport | Russian Federation</v>
          </cell>
        </row>
        <row r="6860">
          <cell r="N6860" t="str">
            <v>Sui Airport | Pakistan</v>
          </cell>
        </row>
        <row r="6861">
          <cell r="N6861" t="str">
            <v>Sumter Airport | United States</v>
          </cell>
        </row>
        <row r="6862">
          <cell r="N6862" t="str">
            <v>Friedman Memorial Airport | United States</v>
          </cell>
        </row>
        <row r="6863">
          <cell r="N6863" t="str">
            <v>Sunriver Airport | United States</v>
          </cell>
        </row>
        <row r="6864">
          <cell r="N6864" t="str">
            <v>Trunojoyo Airport | Indonesia</v>
          </cell>
        </row>
        <row r="6865">
          <cell r="N6865" t="str">
            <v>Sucua Airport | Ecuador</v>
          </cell>
        </row>
        <row r="6866">
          <cell r="N6866" t="str">
            <v>Summer Beaver Airport | Canada</v>
          </cell>
        </row>
        <row r="6867">
          <cell r="N6867" t="str">
            <v>Spirit of St Louis Airport | United States</v>
          </cell>
        </row>
        <row r="6868">
          <cell r="N6868" t="str">
            <v>Sumbawanga Airport | Tanzania, United Republic of</v>
          </cell>
        </row>
        <row r="6869">
          <cell r="N6869" t="str">
            <v>Travis Air Force Base | United States</v>
          </cell>
        </row>
        <row r="6870">
          <cell r="N6870" t="str">
            <v>Nausori International Airport | Fiji</v>
          </cell>
        </row>
        <row r="6871">
          <cell r="N6871" t="str">
            <v>Richard I Bong Airport | United States</v>
          </cell>
        </row>
        <row r="6872">
          <cell r="N6872" t="str">
            <v>Sioux Gateway Airport/Brigadier General Bud Day Field | United States</v>
          </cell>
        </row>
        <row r="6873">
          <cell r="N6873" t="str">
            <v>Suntar Airport | Russian Federation</v>
          </cell>
        </row>
        <row r="6874">
          <cell r="N6874" t="str">
            <v>Savoonga Airport | United States</v>
          </cell>
        </row>
        <row r="6875">
          <cell r="N6875" t="str">
            <v>Sambava Airport | Madagascar</v>
          </cell>
        </row>
        <row r="6876">
          <cell r="N6876" t="str">
            <v>Grant County Airport | United States</v>
          </cell>
        </row>
        <row r="6877">
          <cell r="N6877" t="str">
            <v>Argyle International Airport | Saint Vincent and the Grenadines</v>
          </cell>
        </row>
        <row r="6878">
          <cell r="N6878" t="str">
            <v>Susanville Municipal Airport | United States</v>
          </cell>
        </row>
        <row r="6879">
          <cell r="N6879" t="str">
            <v>Savé Airport | Benin</v>
          </cell>
        </row>
        <row r="6880">
          <cell r="N6880" t="str">
            <v>Stavanger Airport Sola | Norway</v>
          </cell>
        </row>
        <row r="6881">
          <cell r="N6881" t="str">
            <v>Statesville Regional Airport | United States</v>
          </cell>
        </row>
        <row r="6882">
          <cell r="N6882" t="str">
            <v>Eduardo Falla Solano Airport | Colombia</v>
          </cell>
        </row>
        <row r="6883">
          <cell r="N6883" t="str">
            <v>Svolvær Helle Airport | Norway</v>
          </cell>
        </row>
        <row r="6884">
          <cell r="N6884" t="str">
            <v>Silver Creek Airport | Belize</v>
          </cell>
        </row>
        <row r="6885">
          <cell r="N6885" t="str">
            <v>Savonlinna Airport | Finland</v>
          </cell>
        </row>
        <row r="6886">
          <cell r="N6886" t="str">
            <v>Hunter Army Air Field | United States</v>
          </cell>
        </row>
        <row r="6887">
          <cell r="N6887" t="str">
            <v>Sheremetyevo International Airport | Russian Federation</v>
          </cell>
        </row>
        <row r="6888">
          <cell r="N6888" t="str">
            <v>Kuito Airport | Angola</v>
          </cell>
        </row>
        <row r="6889">
          <cell r="N6889" t="str">
            <v>Sevilla Airport | Spain</v>
          </cell>
        </row>
        <row r="6890">
          <cell r="N6890" t="str">
            <v>Stevens Village Airport | United States</v>
          </cell>
        </row>
        <row r="6891">
          <cell r="N6891" t="str">
            <v>Savuti Airport | Botswana</v>
          </cell>
        </row>
        <row r="6892">
          <cell r="N6892" t="str">
            <v>Savusavu Airport | Fiji</v>
          </cell>
        </row>
        <row r="6893">
          <cell r="N6893" t="str">
            <v>San Salvador de Paul Airport | Venezuela, Bolivarian Republic of</v>
          </cell>
        </row>
        <row r="6894">
          <cell r="N6894" t="str">
            <v>Sparrevohn LRRS Airport | United States</v>
          </cell>
        </row>
        <row r="6895">
          <cell r="N6895" t="str">
            <v>Koltsovo Airport | Russian Federation</v>
          </cell>
        </row>
        <row r="6896">
          <cell r="N6896" t="str">
            <v>San Antonio Del Tachira Airport | Venezuela, Bolivarian Republic of</v>
          </cell>
        </row>
        <row r="6897">
          <cell r="N6897" t="str">
            <v>Jieyang Chaoshan International Airport | China</v>
          </cell>
        </row>
        <row r="6898">
          <cell r="N6898" t="str">
            <v>Shaw River Airport | Australia</v>
          </cell>
        </row>
        <row r="6899">
          <cell r="N6899" t="str">
            <v>Stawell Airport | Australia</v>
          </cell>
        </row>
        <row r="6900">
          <cell r="N6900" t="str">
            <v>Seward Airport | United States</v>
          </cell>
        </row>
        <row r="6901">
          <cell r="N6901" t="str">
            <v>Siwea Airport | Papua New Guinea</v>
          </cell>
        </row>
        <row r="6902">
          <cell r="N6902" t="str">
            <v>New York Stewart International Airport | United States</v>
          </cell>
        </row>
        <row r="6903">
          <cell r="N6903" t="str">
            <v>Satwag Airport | Papua New Guinea</v>
          </cell>
        </row>
        <row r="6904">
          <cell r="N6904" t="str">
            <v>Swan Hill Airport | Australia</v>
          </cell>
        </row>
        <row r="6905">
          <cell r="N6905" t="str">
            <v>Southwest Bay Airport | Vanuatu</v>
          </cell>
        </row>
        <row r="6906">
          <cell r="N6906" t="str">
            <v>San Vicente Airport | Philippines</v>
          </cell>
        </row>
        <row r="6907">
          <cell r="N6907" t="str">
            <v>Sahiwal Airport | Pakistan</v>
          </cell>
        </row>
        <row r="6908">
          <cell r="N6908" t="str">
            <v>Stillwater Regional Airport | United States</v>
          </cell>
        </row>
        <row r="6909">
          <cell r="N6909" t="str">
            <v>Swakopmund Airport | Namibia</v>
          </cell>
        </row>
        <row r="6910">
          <cell r="N6910" t="str">
            <v>Sumbawa Besar Airport | Indonesia</v>
          </cell>
        </row>
        <row r="6911">
          <cell r="N6911" t="str">
            <v>Silur Airport | Papua New Guinea</v>
          </cell>
        </row>
        <row r="6912">
          <cell r="N6912" t="str">
            <v>Swansea Airport | United Kingdom</v>
          </cell>
        </row>
        <row r="6913">
          <cell r="N6913" t="str">
            <v>Strezhevoy Airport | Russian Federation</v>
          </cell>
        </row>
        <row r="6914">
          <cell r="N6914" t="str">
            <v>Suwon Airport | Korea, Republic of</v>
          </cell>
        </row>
        <row r="6915">
          <cell r="N6915" t="str">
            <v>Avenger Field | United States</v>
          </cell>
        </row>
        <row r="6916">
          <cell r="N6916" t="str">
            <v>Shakawe Airport | Botswana</v>
          </cell>
        </row>
        <row r="6917">
          <cell r="N6917" t="str">
            <v>Sitiawan Airport | Malaysia</v>
          </cell>
        </row>
        <row r="6918">
          <cell r="N6918" t="str">
            <v>Sialum Airport | Papua New Guinea</v>
          </cell>
        </row>
        <row r="6919">
          <cell r="N6919" t="str">
            <v>Strasbourg Airport | France</v>
          </cell>
        </row>
        <row r="6920">
          <cell r="N6920" t="str">
            <v>West Sale Airport | Australia</v>
          </cell>
        </row>
        <row r="6921">
          <cell r="N6921" t="str">
            <v>Berlin-Schönefeld Airport | Germany</v>
          </cell>
        </row>
        <row r="6922">
          <cell r="N6922" t="str">
            <v>Senanga Airport | Zambia</v>
          </cell>
        </row>
        <row r="6923">
          <cell r="N6923" t="str">
            <v>Sehulea Airport | Papua New Guinea</v>
          </cell>
        </row>
        <row r="6924">
          <cell r="N6924" t="str">
            <v>Sirri Island Airport | Iran, Islamic Republic of</v>
          </cell>
        </row>
        <row r="6925">
          <cell r="N6925" t="str">
            <v>Shanshan Airport | China</v>
          </cell>
        </row>
        <row r="6926">
          <cell r="N6926" t="str">
            <v>Saumlaki/Olilit Airport | Indonesia</v>
          </cell>
        </row>
        <row r="6927">
          <cell r="N6927" t="str">
            <v>Sligo Airport | Ireland</v>
          </cell>
        </row>
        <row r="6928">
          <cell r="N6928" t="str">
            <v>Princess Juliana International Airport | Sint Maarten (Dutch part)</v>
          </cell>
        </row>
        <row r="6929">
          <cell r="N6929" t="str">
            <v>Sua Pan Airport | Botswana</v>
          </cell>
        </row>
        <row r="6930">
          <cell r="N6930" t="str">
            <v>São Félix do Araguaia Airport | Brazil</v>
          </cell>
        </row>
        <row r="6931">
          <cell r="N6931" t="str">
            <v>Nunam Iqua Airport | United States</v>
          </cell>
        </row>
        <row r="6932">
          <cell r="N6932" t="str">
            <v>Soldotna Airport | United States</v>
          </cell>
        </row>
        <row r="6933">
          <cell r="N6933" t="str">
            <v>Sheikh ul Alam Airport | India</v>
          </cell>
        </row>
        <row r="6934">
          <cell r="N6934" t="str">
            <v>Sahabat [Sahabat 16] Airport | Malaysia</v>
          </cell>
        </row>
        <row r="6935">
          <cell r="N6935" t="str">
            <v>Sungai Tiang Airport | Malaysia</v>
          </cell>
        </row>
        <row r="6936">
          <cell r="N6936" t="str">
            <v>Soddu Airport | Ethiopia</v>
          </cell>
        </row>
        <row r="6937">
          <cell r="N6937" t="str">
            <v>Salem Airport | India</v>
          </cell>
        </row>
        <row r="6938">
          <cell r="N6938" t="str">
            <v>Sauren Airport | Papua New Guinea</v>
          </cell>
        </row>
        <row r="6939">
          <cell r="N6939" t="str">
            <v>São Félix do Xingu Airport | Brazil</v>
          </cell>
        </row>
        <row r="6940">
          <cell r="N6940" t="str">
            <v>Sidney Municipal Airport | United States</v>
          </cell>
        </row>
        <row r="6941">
          <cell r="N6941" t="str">
            <v>Siirt Airport | Turkey</v>
          </cell>
        </row>
        <row r="6942">
          <cell r="N6942" t="str">
            <v>Eareckson Air Station | United States</v>
          </cell>
        </row>
        <row r="6943">
          <cell r="N6943" t="str">
            <v>Seal Bay Seaplane Base | United States</v>
          </cell>
        </row>
        <row r="6944">
          <cell r="N6944" t="str">
            <v>Shiringayoc Airport | Peru</v>
          </cell>
        </row>
        <row r="6945">
          <cell r="N6945" t="str">
            <v>Sydney Kingsford Smith International Airport | Australia</v>
          </cell>
        </row>
        <row r="6946">
          <cell r="N6946" t="str">
            <v>Sadah Airport | Yemen</v>
          </cell>
        </row>
        <row r="6947">
          <cell r="N6947" t="str">
            <v>Syangboche Airport | Nepal</v>
          </cell>
        </row>
        <row r="6948">
          <cell r="N6948" t="str">
            <v>Bomar Field Shelbyville Municipal Airport | United States</v>
          </cell>
        </row>
        <row r="6949">
          <cell r="N6949" t="str">
            <v>Sirjan Airport | Iran, Islamic Republic of</v>
          </cell>
        </row>
        <row r="6950">
          <cell r="N6950" t="str">
            <v>Stykkishólmur Airport | Iceland</v>
          </cell>
        </row>
        <row r="6951">
          <cell r="N6951" t="str">
            <v>Pu'er Simao Airport | China</v>
          </cell>
        </row>
        <row r="6952">
          <cell r="N6952" t="str">
            <v>Stanton Airfield | United States</v>
          </cell>
        </row>
        <row r="6953">
          <cell r="N6953" t="str">
            <v>Shonai Airport | Japan</v>
          </cell>
        </row>
        <row r="6954">
          <cell r="N6954" t="str">
            <v>Ruben Cantu Airport | Panama</v>
          </cell>
        </row>
        <row r="6955">
          <cell r="N6955" t="str">
            <v>Tobias Bolanos International Airport | Costa Rica</v>
          </cell>
        </row>
        <row r="6956">
          <cell r="N6956" t="str">
            <v>Syracuse Hancock International Airport | United States</v>
          </cell>
        </row>
        <row r="6957">
          <cell r="N6957" t="str">
            <v>Saskylakh Airport | Russian Federation</v>
          </cell>
        </row>
        <row r="6958">
          <cell r="N6958" t="str">
            <v>Saint-Yan Airport | France</v>
          </cell>
        </row>
        <row r="6959">
          <cell r="N6959" t="str">
            <v>Warraber Island Airport | Australia</v>
          </cell>
        </row>
        <row r="6960">
          <cell r="N6960" t="str">
            <v>Sylvester Airport | United States</v>
          </cell>
        </row>
        <row r="6961">
          <cell r="N6961" t="str">
            <v>Sehwan Sharif Airport | Pakistan</v>
          </cell>
        </row>
        <row r="6962">
          <cell r="N6962" t="str">
            <v>Sanya Phoenix International Airport | China</v>
          </cell>
        </row>
        <row r="6963">
          <cell r="N6963" t="str">
            <v>Stornoway Airport | United Kingdom</v>
          </cell>
        </row>
        <row r="6964">
          <cell r="N6964" t="str">
            <v>Shiraz Shahid Dastghaib International Airport | Iran, Islamic Republic of</v>
          </cell>
        </row>
        <row r="6965">
          <cell r="N6965" t="str">
            <v>Soyo Airport | Angola</v>
          </cell>
        </row>
        <row r="6966">
          <cell r="N6966" t="str">
            <v>Sultan Abdul Aziz Shah International Airport | Malaysia</v>
          </cell>
        </row>
        <row r="6967">
          <cell r="N6967" t="str">
            <v>Semera Airport | Ethiopia</v>
          </cell>
        </row>
        <row r="6968">
          <cell r="N6968" t="str">
            <v>Samsun Çarșamba Airport | Turkey</v>
          </cell>
        </row>
        <row r="6969">
          <cell r="N6969" t="str">
            <v>Salzburg Airport | Austria</v>
          </cell>
        </row>
        <row r="6970">
          <cell r="N6970" t="str">
            <v>Zaysan Airport | Kazakhstan</v>
          </cell>
        </row>
        <row r="6971">
          <cell r="N6971" t="str">
            <v>Siguanea Airport | Cuba</v>
          </cell>
        </row>
        <row r="6972">
          <cell r="N6972" t="str">
            <v>Skukuza Airport | South Africa</v>
          </cell>
        </row>
        <row r="6973">
          <cell r="N6973" t="str">
            <v>Whiteman Air Force Base | United States</v>
          </cell>
        </row>
        <row r="6974">
          <cell r="N6974" t="str">
            <v>Sesriem Airstrip | Namibia</v>
          </cell>
        </row>
        <row r="6975">
          <cell r="N6975" t="str">
            <v>Santa Cruz Island Airport | United States</v>
          </cell>
        </row>
        <row r="6976">
          <cell r="N6976" t="str">
            <v>Santa Paula Airport | United States</v>
          </cell>
        </row>
        <row r="6977">
          <cell r="N6977" t="str">
            <v>Stara Zagora Airport | Bulgaria</v>
          </cell>
        </row>
        <row r="6978">
          <cell r="N6978" t="str">
            <v>Ryan's Creek Aerodrome | New Zealand</v>
          </cell>
        </row>
        <row r="6979">
          <cell r="N6979" t="str">
            <v>Suzhou Guangfu Airport | China</v>
          </cell>
        </row>
        <row r="6980">
          <cell r="N6980" t="str">
            <v>Schwerin Parchim Airport | Germany</v>
          </cell>
        </row>
        <row r="6981">
          <cell r="N6981" t="str">
            <v>Shenzhen Bao'an International Airport | China</v>
          </cell>
        </row>
        <row r="6982">
          <cell r="N6982" t="str">
            <v>Olsztyn-Mazury Airport | Poland</v>
          </cell>
        </row>
        <row r="6983">
          <cell r="N6983" t="str">
            <v>Szczecin-Goleniów "Solidarność" Airport | Poland</v>
          </cell>
        </row>
        <row r="6984">
          <cell r="N6984" t="str">
            <v>Tobago-Crown Point Airport | Trinidad and Tobago</v>
          </cell>
        </row>
        <row r="6985">
          <cell r="N6985" t="str">
            <v>Daniel Z. Romualdez Airport | Philippines</v>
          </cell>
        </row>
        <row r="6986">
          <cell r="N6986" t="str">
            <v>Perry Stokes Airport | United States</v>
          </cell>
        </row>
        <row r="6987">
          <cell r="N6987" t="str">
            <v>Daegu Airport | Korea, Republic of</v>
          </cell>
        </row>
        <row r="6988">
          <cell r="N6988" t="str">
            <v>Tafaraoui Airport | Algeria</v>
          </cell>
        </row>
        <row r="6989">
          <cell r="N6989" t="str">
            <v>Tagbilaran Airport | Philippines</v>
          </cell>
        </row>
        <row r="6990">
          <cell r="N6990" t="str">
            <v>Tanna Airport | Vanuatu</v>
          </cell>
        </row>
        <row r="6991">
          <cell r="N6991" t="str">
            <v>Ta'izz International Airport | Yemen</v>
          </cell>
        </row>
        <row r="6992">
          <cell r="N6992" t="str">
            <v>Tadji Airport | Papua New Guinea</v>
          </cell>
        </row>
        <row r="6993">
          <cell r="N6993" t="str">
            <v>Takamatsu Airport | Japan</v>
          </cell>
        </row>
        <row r="6994">
          <cell r="N6994" t="str">
            <v>Ralph M Calhoun Memorial Airport | United States</v>
          </cell>
        </row>
        <row r="6995">
          <cell r="N6995" t="str">
            <v>General Francisco Javier Mina International Airport | Mexico</v>
          </cell>
        </row>
        <row r="6996">
          <cell r="N6996" t="str">
            <v>Tangalooma Airport | Australia</v>
          </cell>
        </row>
        <row r="6997">
          <cell r="N6997" t="str">
            <v>Liuting Airport | China</v>
          </cell>
        </row>
        <row r="6998">
          <cell r="N6998" t="str">
            <v>Tapachula International Airport | Mexico</v>
          </cell>
        </row>
        <row r="6999">
          <cell r="N6999" t="str">
            <v>Tarcoola Airport | Australia</v>
          </cell>
        </row>
        <row r="7000">
          <cell r="N7000" t="str">
            <v>Taranto-Grottaglie "Marcello Arlotta" Airport | Italy</v>
          </cell>
        </row>
        <row r="7001">
          <cell r="N7001" t="str">
            <v>Tashkent International Airport | Uzbekistan</v>
          </cell>
        </row>
        <row r="7002">
          <cell r="N7002" t="str">
            <v>Poprad-Tatry Airport | Slovakia</v>
          </cell>
        </row>
        <row r="7003">
          <cell r="N7003" t="str">
            <v>Tauramena Airport | Colombia</v>
          </cell>
        </row>
        <row r="7004">
          <cell r="N7004" t="str">
            <v>Tau Airport | American Samoa</v>
          </cell>
        </row>
        <row r="7005">
          <cell r="N7005" t="str">
            <v>Tacuarembo Airport | Uruguay</v>
          </cell>
        </row>
        <row r="7006">
          <cell r="N7006" t="str">
            <v>Taliabu Island Airport | Indonesia</v>
          </cell>
        </row>
        <row r="7007">
          <cell r="N7007" t="str">
            <v>Tartu Airport | Estonia</v>
          </cell>
        </row>
        <row r="7008">
          <cell r="N7008" t="str">
            <v>Dașoguz Airport | Turkmenistan</v>
          </cell>
        </row>
        <row r="7009">
          <cell r="N7009" t="str">
            <v>Dong Tac Airport | Viet Nam</v>
          </cell>
        </row>
        <row r="7010">
          <cell r="N7010" t="str">
            <v>Tuba City Airport | United States</v>
          </cell>
        </row>
        <row r="7011">
          <cell r="N7011" t="str">
            <v>Timbunke Airport | Papua New Guinea</v>
          </cell>
        </row>
        <row r="7012">
          <cell r="N7012" t="str">
            <v>Tabiteuea North Airport | Kiribati</v>
          </cell>
        </row>
        <row r="7013">
          <cell r="N7013" t="str">
            <v>Tabubil Airport | Papua New Guinea</v>
          </cell>
        </row>
        <row r="7014">
          <cell r="N7014" t="str">
            <v>Tugdan Airport | Philippines</v>
          </cell>
        </row>
        <row r="7015">
          <cell r="N7015" t="str">
            <v>New Bight Airport | Bahamas</v>
          </cell>
        </row>
        <row r="7016">
          <cell r="N7016" t="str">
            <v>Tabarka 7 Novembre Airport | Tunisia</v>
          </cell>
        </row>
        <row r="7017">
          <cell r="N7017" t="str">
            <v>Timber Creek Airport | Australia</v>
          </cell>
        </row>
        <row r="7018">
          <cell r="N7018" t="str">
            <v>Tableland Homestead Airport | Australia</v>
          </cell>
        </row>
        <row r="7019">
          <cell r="N7019" t="str">
            <v>Tumbang Samba Airport | Indonesia</v>
          </cell>
        </row>
        <row r="7020">
          <cell r="N7020" t="str">
            <v>Waynesville-St. Robert Regional Forney field | United States</v>
          </cell>
        </row>
        <row r="7021">
          <cell r="N7021" t="str">
            <v>Tabora Airport | Tanzania, United Republic of</v>
          </cell>
        </row>
        <row r="7022">
          <cell r="N7022" t="str">
            <v>Capitan FAP Pedro Canga Rodriguez Airport | Peru</v>
          </cell>
        </row>
        <row r="7023">
          <cell r="N7023" t="str">
            <v>Tarabo Airport | Papua New Guinea</v>
          </cell>
        </row>
        <row r="7024">
          <cell r="N7024" t="str">
            <v>Statesboro Bulloch County Airport | United States</v>
          </cell>
        </row>
        <row r="7025">
          <cell r="N7025" t="str">
            <v>Tbilisi International Airport | Georgia</v>
          </cell>
        </row>
        <row r="7026">
          <cell r="N7026" t="str">
            <v>Tabatinga Airport | Brazil</v>
          </cell>
        </row>
        <row r="7027">
          <cell r="N7027" t="str">
            <v>Fua'amotu International Airport | Tonga</v>
          </cell>
        </row>
        <row r="7028">
          <cell r="N7028" t="str">
            <v>Tabal Airstrip | Marshall Islands</v>
          </cell>
        </row>
        <row r="7029">
          <cell r="N7029" t="str">
            <v>Donskoye Airport | Russian Federation</v>
          </cell>
        </row>
        <row r="7030">
          <cell r="N7030" t="str">
            <v>Tshabong Airport | Botswana</v>
          </cell>
        </row>
        <row r="7031">
          <cell r="N7031" t="str">
            <v>Tabriz International Airport | Iran, Islamic Republic of</v>
          </cell>
        </row>
        <row r="7032">
          <cell r="N7032" t="str">
            <v>Tennant Creek Airport | Australia</v>
          </cell>
        </row>
        <row r="7033">
          <cell r="N7033" t="str">
            <v>Treasure Cay Airport | Bahamas</v>
          </cell>
        </row>
        <row r="7034">
          <cell r="N7034" t="str">
            <v>Tucumcari Municipal Airport | United States</v>
          </cell>
        </row>
        <row r="7035">
          <cell r="N7035" t="str">
            <v>Tarapacá Airport | Colombia</v>
          </cell>
        </row>
        <row r="7036">
          <cell r="N7036" t="str">
            <v>Tulcea Airport | Romania</v>
          </cell>
        </row>
        <row r="7037">
          <cell r="N7037" t="str">
            <v>Tacheng Airport | China</v>
          </cell>
        </row>
        <row r="7038">
          <cell r="N7038" t="str">
            <v>Tchibanga Airport | Gabon</v>
          </cell>
        </row>
        <row r="7039">
          <cell r="N7039" t="str">
            <v>Torembi Airport | Papua New Guinea</v>
          </cell>
        </row>
        <row r="7040">
          <cell r="N7040" t="str">
            <v>Tinboli Airport | Papua New Guinea</v>
          </cell>
        </row>
        <row r="7041">
          <cell r="N7041" t="str">
            <v>Tuscaloosa Regional Airport | United States</v>
          </cell>
        </row>
        <row r="7042">
          <cell r="N7042" t="str">
            <v>McChord Air Force Base | United States</v>
          </cell>
        </row>
        <row r="7043">
          <cell r="N7043" t="str">
            <v>Tehuacan Airport | Mexico</v>
          </cell>
        </row>
        <row r="7044">
          <cell r="N7044" t="str">
            <v>La Florida Airport | Colombia</v>
          </cell>
        </row>
        <row r="7045">
          <cell r="N7045" t="str">
            <v>Taba International Airport | Egypt</v>
          </cell>
        </row>
        <row r="7046">
          <cell r="N7046" t="str">
            <v>Coronel FAP Carlos Ciriani Santa Rosa International Airport | Peru</v>
          </cell>
        </row>
        <row r="7047">
          <cell r="N7047" t="str">
            <v>Tuticorin Airport | India</v>
          </cell>
        </row>
        <row r="7048">
          <cell r="N7048" t="str">
            <v>Truth Or Consequences Municipal Airport | United States</v>
          </cell>
        </row>
        <row r="7049">
          <cell r="N7049" t="str">
            <v>Takotna Airport | United States</v>
          </cell>
        </row>
        <row r="7050">
          <cell r="N7050" t="str">
            <v>Thaba Nchu Tar Airport | South Africa</v>
          </cell>
        </row>
        <row r="7051">
          <cell r="N7051" t="str">
            <v>Tocumwal Airport | Australia</v>
          </cell>
        </row>
        <row r="7052">
          <cell r="N7052" t="str">
            <v>Tabas Airport | Iran, Islamic Republic of</v>
          </cell>
        </row>
        <row r="7053">
          <cell r="N7053" t="str">
            <v>Terrace Bay Airport | Namibia</v>
          </cell>
        </row>
        <row r="7054">
          <cell r="N7054" t="str">
            <v>Tengchong Tuofeng Airport | China</v>
          </cell>
        </row>
        <row r="7055">
          <cell r="N7055" t="str">
            <v>Trinidad Airport | Colombia</v>
          </cell>
        </row>
        <row r="7056">
          <cell r="N7056" t="str">
            <v>Tetebedi Airport | Papua New Guinea</v>
          </cell>
        </row>
        <row r="7057">
          <cell r="N7057" t="str">
            <v>Teniente Av. Jorge Henrich Arauz Airport | Bolivia, Plurinational State of</v>
          </cell>
        </row>
        <row r="7058">
          <cell r="N7058" t="str">
            <v>Tandag Airport | Philippines</v>
          </cell>
        </row>
        <row r="7059">
          <cell r="N7059" t="str">
            <v>Tadjoura Airport | Djibouti</v>
          </cell>
        </row>
        <row r="7060">
          <cell r="N7060" t="str">
            <v>Taldykorgan Airport | Kazakhstan</v>
          </cell>
        </row>
        <row r="7061">
          <cell r="N7061" t="str">
            <v>Héroes De Malvinas Airport | Argentina</v>
          </cell>
        </row>
        <row r="7062">
          <cell r="N7062" t="str">
            <v>Theda Station Airport | Australia</v>
          </cell>
        </row>
        <row r="7063">
          <cell r="N7063" t="str">
            <v>Ed Carlson Memorial Field South Lewis County Airport | United States</v>
          </cell>
        </row>
        <row r="7064">
          <cell r="N7064" t="str">
            <v>Trompeteros Airport | Peru</v>
          </cell>
        </row>
        <row r="7065">
          <cell r="N7065" t="str">
            <v>Theodore Airport | Australia</v>
          </cell>
        </row>
        <row r="7066">
          <cell r="N7066" t="str">
            <v>Sasereme Airport | Papua New Guinea</v>
          </cell>
        </row>
        <row r="7067">
          <cell r="N7067" t="str">
            <v>Tanda Tula Airport | South Africa</v>
          </cell>
        </row>
        <row r="7068">
          <cell r="N7068" t="str">
            <v>Samangoky Airport | Madagascar</v>
          </cell>
        </row>
        <row r="7069">
          <cell r="N7069" t="str">
            <v>Tradewind Airport | United States</v>
          </cell>
        </row>
        <row r="7070">
          <cell r="N7070" t="str">
            <v>Trat Airport | Thailand</v>
          </cell>
        </row>
        <row r="7071">
          <cell r="N7071" t="str">
            <v>Toledo Executive Airport | United States</v>
          </cell>
        </row>
        <row r="7072">
          <cell r="N7072" t="str">
            <v>Tela Airport | Honduras</v>
          </cell>
        </row>
        <row r="7073">
          <cell r="N7073" t="str">
            <v>Teterboro Airport | United States</v>
          </cell>
        </row>
        <row r="7074">
          <cell r="N7074" t="str">
            <v>Telêmaco Borba Airport | Brazil</v>
          </cell>
        </row>
        <row r="7075">
          <cell r="N7075" t="str">
            <v>Thisted Airport | Denmark</v>
          </cell>
        </row>
        <row r="7076">
          <cell r="N7076" t="str">
            <v>Cheikh Larbi Tébessi Airport | Algeria</v>
          </cell>
        </row>
        <row r="7077">
          <cell r="N7077" t="str">
            <v>Telfer Airport | Australia</v>
          </cell>
        </row>
        <row r="7078">
          <cell r="N7078" t="str">
            <v>Tenkodogo Airport | Burkina Faso</v>
          </cell>
        </row>
        <row r="7079">
          <cell r="N7079" t="str">
            <v>Tezu Airport | India</v>
          </cell>
        </row>
        <row r="7080">
          <cell r="N7080" t="str">
            <v>Tatitlek Airport | United States</v>
          </cell>
        </row>
        <row r="7081">
          <cell r="N7081" t="str">
            <v>Telupid Airport | Malaysia</v>
          </cell>
        </row>
        <row r="7082">
          <cell r="N7082" t="str">
            <v>Temora Airport | Australia</v>
          </cell>
        </row>
        <row r="7083">
          <cell r="N7083" t="str">
            <v>Tongren Fenghuang Airport | China</v>
          </cell>
        </row>
        <row r="7084">
          <cell r="N7084" t="str">
            <v>Terapo Airport | Papua New Guinea</v>
          </cell>
        </row>
        <row r="7085">
          <cell r="N7085" t="str">
            <v>Tep Tep Airport | Papua New Guinea</v>
          </cell>
        </row>
        <row r="7086">
          <cell r="N7086" t="str">
            <v>Tekirdağ Çorlu Airport | Turkey</v>
          </cell>
        </row>
        <row r="7087">
          <cell r="N7087" t="str">
            <v>Lajes Airport | Portugal</v>
          </cell>
        </row>
        <row r="7088">
          <cell r="N7088" t="str">
            <v>Tessenei Airport | Eritrea</v>
          </cell>
        </row>
        <row r="7089">
          <cell r="N7089" t="str">
            <v>Chingozi Airport | Mozambique</v>
          </cell>
        </row>
        <row r="7090">
          <cell r="N7090" t="str">
            <v>Manapouri Airport | New Zealand</v>
          </cell>
        </row>
        <row r="7091">
          <cell r="N7091" t="str">
            <v>Teruel Airport | Spain</v>
          </cell>
        </row>
        <row r="7092">
          <cell r="N7092" t="str">
            <v>Telluride Regional Airport | United States</v>
          </cell>
        </row>
        <row r="7093">
          <cell r="N7093" t="str">
            <v>Îingeyri Airport | Iceland</v>
          </cell>
        </row>
        <row r="7094">
          <cell r="N7094" t="str">
            <v>Tezpur Airport | India</v>
          </cell>
        </row>
        <row r="7095">
          <cell r="N7095" t="str">
            <v>Tifalmin Airport | Papua New Guinea</v>
          </cell>
        </row>
        <row r="7096">
          <cell r="N7096" t="str">
            <v>Tefé Airport | Brazil</v>
          </cell>
        </row>
        <row r="7097">
          <cell r="N7097" t="str">
            <v>Tufi Airport | Papua New Guinea</v>
          </cell>
        </row>
        <row r="7098">
          <cell r="N7098" t="str">
            <v>Juscelino Kubitscheck Airport | Brazil</v>
          </cell>
        </row>
        <row r="7099">
          <cell r="N7099" t="str">
            <v>Telefomin Airport | Papua New Guinea</v>
          </cell>
        </row>
        <row r="7100">
          <cell r="N7100" t="str">
            <v>Tenerife Norte Airport | Spain</v>
          </cell>
        </row>
        <row r="7101">
          <cell r="N7101" t="str">
            <v>Tenerife South Airport | Spain</v>
          </cell>
        </row>
        <row r="7102">
          <cell r="N7102" t="str">
            <v>Taftan Airport | Pakistan</v>
          </cell>
        </row>
        <row r="7103">
          <cell r="N7103" t="str">
            <v>Muhammad Taufiq Kiemas Airport | Indonesia</v>
          </cell>
        </row>
        <row r="7104">
          <cell r="N7104" t="str">
            <v>Tarfaya Airport | Morocco</v>
          </cell>
        </row>
        <row r="7105">
          <cell r="N7105" t="str">
            <v>Tengah Air Base | Singapore</v>
          </cell>
        </row>
        <row r="7106">
          <cell r="N7106" t="str">
            <v>Tanjung Manis Airport | Malaysia</v>
          </cell>
        </row>
        <row r="7107">
          <cell r="N7107" t="str">
            <v>Podgorica Airport | Montenegro</v>
          </cell>
        </row>
        <row r="7108">
          <cell r="N7108" t="str">
            <v>Sharpe Field | United States</v>
          </cell>
        </row>
        <row r="7109">
          <cell r="N7109" t="str">
            <v>Sultan Mahmud Airport | Malaysia</v>
          </cell>
        </row>
        <row r="7110">
          <cell r="N7110" t="str">
            <v>Tongoa Airport | Vanuatu</v>
          </cell>
        </row>
        <row r="7111">
          <cell r="N7111" t="str">
            <v>Tingo Maria Airport | Peru</v>
          </cell>
        </row>
        <row r="7112">
          <cell r="N7112" t="str">
            <v>Tiga Airport | New Caledonia</v>
          </cell>
        </row>
        <row r="7113">
          <cell r="N7113" t="str">
            <v>Taganrog Yuzhny Airport | Russian Federation</v>
          </cell>
        </row>
        <row r="7114">
          <cell r="N7114" t="str">
            <v>Tagula Airport | Papua New Guinea</v>
          </cell>
        </row>
        <row r="7115">
          <cell r="N7115" t="str">
            <v>Transilvania Târgu Mureș International Airport | Romania</v>
          </cell>
        </row>
        <row r="7116">
          <cell r="N7116" t="str">
            <v>Latrobe Valley Airport | Australia</v>
          </cell>
        </row>
        <row r="7117">
          <cell r="N7117" t="str">
            <v>Tongliao Airport | China</v>
          </cell>
        </row>
        <row r="7118">
          <cell r="N7118" t="str">
            <v>Podkamennaya Tunguska Airport | Russian Federation</v>
          </cell>
        </row>
        <row r="7119">
          <cell r="N7119" t="str">
            <v>Tangará da Serra Airport | Brazil</v>
          </cell>
        </row>
        <row r="7120">
          <cell r="N7120" t="str">
            <v>Touggourt Sidi Madhi Airport | Algeria</v>
          </cell>
        </row>
        <row r="7121">
          <cell r="N7121" t="str">
            <v>Chokwé Airport | Mozambique</v>
          </cell>
        </row>
        <row r="7122">
          <cell r="N7122" t="str">
            <v>Tanga Airport | Tanzania, United Republic of</v>
          </cell>
        </row>
        <row r="7123">
          <cell r="N7123" t="str">
            <v>Toncontín International Airport | Honduras</v>
          </cell>
        </row>
        <row r="7124">
          <cell r="N7124" t="str">
            <v>Bukhovtsi Airfield | Bulgaria</v>
          </cell>
        </row>
        <row r="7125">
          <cell r="N7125" t="str">
            <v>Angel Albino Corzo International Airport | Mexico</v>
          </cell>
        </row>
        <row r="7126">
          <cell r="N7126" t="str">
            <v>Tullahoma Regional Arpt/Wm Northern Field | United States</v>
          </cell>
        </row>
        <row r="7127">
          <cell r="N7127" t="str">
            <v>Thaba-Tseka Airport | Lesotho</v>
          </cell>
        </row>
        <row r="7128">
          <cell r="N7128" t="str">
            <v>Tchien Airport | Liberia</v>
          </cell>
        </row>
        <row r="7129">
          <cell r="N7129" t="str">
            <v>Tho Xuan Airport | Viet Nam</v>
          </cell>
        </row>
        <row r="7130">
          <cell r="N7130" t="str">
            <v>Senador Petrônio Portela Airport | Brazil</v>
          </cell>
        </row>
        <row r="7131">
          <cell r="N7131" t="str">
            <v>Thangool Airport | Australia</v>
          </cell>
        </row>
        <row r="7132">
          <cell r="N7132" t="str">
            <v>Taharoa Aerodrome | New Zealand</v>
          </cell>
        </row>
        <row r="7133">
          <cell r="N7133" t="str">
            <v>Tichitt Airport | Mauritania</v>
          </cell>
        </row>
        <row r="7134">
          <cell r="N7134" t="str">
            <v>Thakhek Airport | Lao People's Democratic Republic</v>
          </cell>
        </row>
        <row r="7135">
          <cell r="N7135" t="str">
            <v>Tachileik Airport | Myanmar</v>
          </cell>
        </row>
        <row r="7136">
          <cell r="N7136" t="str">
            <v>Thompson Falls Airport | United States</v>
          </cell>
        </row>
        <row r="7137">
          <cell r="N7137" t="str">
            <v>Trollhättan-Vänersborg Airport | Sweden</v>
          </cell>
        </row>
        <row r="7138">
          <cell r="N7138" t="str">
            <v>Thorshofn Airport | Iceland</v>
          </cell>
        </row>
        <row r="7139">
          <cell r="N7139" t="str">
            <v>Hot Springs County Airport | United States</v>
          </cell>
        </row>
        <row r="7140">
          <cell r="N7140" t="str">
            <v>Tianshui Maijishan Airport | China</v>
          </cell>
        </row>
        <row r="7141">
          <cell r="N7141" t="str">
            <v>Mehrabad International Airport | Iran, Islamic Republic of</v>
          </cell>
        </row>
        <row r="7142">
          <cell r="N7142" t="str">
            <v>Sukhothai Airport | Thailand</v>
          </cell>
        </row>
        <row r="7143">
          <cell r="N7143" t="str">
            <v>Tamchakett Airport | Mauritania</v>
          </cell>
        </row>
        <row r="7144">
          <cell r="N7144" t="str">
            <v>Thule Air Base | Greenland</v>
          </cell>
        </row>
        <row r="7145">
          <cell r="N7145" t="str">
            <v>York Airport | United States</v>
          </cell>
        </row>
        <row r="7146">
          <cell r="N7146" t="str">
            <v>Turukhansk Airport | Russian Federation</v>
          </cell>
        </row>
        <row r="7147">
          <cell r="N7147" t="str">
            <v>Thohoyandou Airport | South Africa</v>
          </cell>
        </row>
        <row r="7148">
          <cell r="N7148" t="str">
            <v>Tahoua Airport | Niger</v>
          </cell>
        </row>
        <row r="7149">
          <cell r="N7149" t="str">
            <v>Tirana International Airport Mother Teresa | Albania</v>
          </cell>
        </row>
        <row r="7150">
          <cell r="N7150" t="str">
            <v>Tibü Airport | Colombia</v>
          </cell>
        </row>
        <row r="7151">
          <cell r="N7151" t="str">
            <v>Tinak Airport | Marshall Islands</v>
          </cell>
        </row>
        <row r="7152">
          <cell r="N7152" t="str">
            <v>Bou Chekif Airport | Algeria</v>
          </cell>
        </row>
        <row r="7153">
          <cell r="N7153" t="str">
            <v>Tippi Airport | Ethiopia</v>
          </cell>
        </row>
        <row r="7154">
          <cell r="N7154" t="str">
            <v>Ta'if Regional Airport | Saudi Arabia</v>
          </cell>
        </row>
        <row r="7155">
          <cell r="N7155" t="str">
            <v>Tikehau Airport | French Polynesia</v>
          </cell>
        </row>
        <row r="7156">
          <cell r="N7156" t="str">
            <v>Tarin Kowt Airport | Afghanistan</v>
          </cell>
        </row>
        <row r="7157">
          <cell r="N7157" t="str">
            <v>General Abelardo L. Rodríguez International Airport | Mexico</v>
          </cell>
        </row>
        <row r="7158">
          <cell r="N7158" t="str">
            <v>Tinker Air Force Base | United States</v>
          </cell>
        </row>
        <row r="7159">
          <cell r="N7159" t="str">
            <v>Cheadle Airport | Canada</v>
          </cell>
        </row>
        <row r="7160">
          <cell r="N7160" t="str">
            <v>Moses Kilangin Airport | Indonesia</v>
          </cell>
        </row>
        <row r="7161">
          <cell r="N7161" t="str">
            <v>Tindouf Airport | Algeria</v>
          </cell>
        </row>
        <row r="7162">
          <cell r="N7162" t="str">
            <v>Tilin Airport | Myanmar</v>
          </cell>
        </row>
        <row r="7163">
          <cell r="N7163" t="str">
            <v>Tripoli International Airport | Libya</v>
          </cell>
        </row>
        <row r="7164">
          <cell r="N7164" t="str">
            <v>Tinian International Airport | Northern Mariana Islands</v>
          </cell>
        </row>
        <row r="7165">
          <cell r="N7165" t="str">
            <v>Tirupati Airport | India</v>
          </cell>
        </row>
        <row r="7166">
          <cell r="N7166" t="str">
            <v>Timaru Airport | New Zealand</v>
          </cell>
        </row>
        <row r="7167">
          <cell r="N7167" t="str">
            <v>Tivat Airport | Montenegro</v>
          </cell>
        </row>
        <row r="7168">
          <cell r="N7168" t="str">
            <v>Tacoma Narrows Airport | United States</v>
          </cell>
        </row>
        <row r="7169">
          <cell r="N7169" t="str">
            <v>Space Coast Regional Airport | United States</v>
          </cell>
        </row>
        <row r="7170">
          <cell r="N7170" t="str">
            <v>Tidjikja Airport | Mauritania</v>
          </cell>
        </row>
        <row r="7171">
          <cell r="N7171" t="str">
            <v>Tari Airport | Papua New Guinea</v>
          </cell>
        </row>
        <row r="7172">
          <cell r="N7172" t="str">
            <v>Capitan Oriel Lea Plaza Airport | Bolivia, Plurinational State of</v>
          </cell>
        </row>
        <row r="7173">
          <cell r="N7173" t="str">
            <v>Sei Bati Airport | Indonesia</v>
          </cell>
        </row>
        <row r="7174">
          <cell r="N7174" t="str">
            <v>Ticantiki Airport | Panama</v>
          </cell>
        </row>
        <row r="7175">
          <cell r="N7175" t="str">
            <v>Warukin Airport | Indonesia</v>
          </cell>
        </row>
        <row r="7176">
          <cell r="N7176" t="str">
            <v>Konotori Tajima Airport | Japan</v>
          </cell>
        </row>
        <row r="7177">
          <cell r="N7177" t="str">
            <v>Trujillo Airport | Honduras</v>
          </cell>
        </row>
        <row r="7178">
          <cell r="N7178" t="str">
            <v>Tokat Airport | Turkey</v>
          </cell>
        </row>
        <row r="7179">
          <cell r="N7179" t="str">
            <v>Plínio Alarcom Airport | Brazil</v>
          </cell>
        </row>
        <row r="7180">
          <cell r="N7180" t="str">
            <v>Roshchino International Airport | Russian Federation</v>
          </cell>
        </row>
        <row r="7181">
          <cell r="N7181" t="str">
            <v>Takume Airport | French Polynesia</v>
          </cell>
        </row>
        <row r="7182">
          <cell r="N7182" t="str">
            <v>H.AS. Hanandjoeddin International Airport | Indonesia</v>
          </cell>
        </row>
        <row r="7183">
          <cell r="N7183" t="str">
            <v>Tanjung Harapan Airport | Indonesia</v>
          </cell>
        </row>
        <row r="7184">
          <cell r="N7184" t="str">
            <v>Kulob Airport | Tajikistan</v>
          </cell>
        </row>
        <row r="7185">
          <cell r="N7185" t="str">
            <v>Tanjore Air Force Base | India</v>
          </cell>
        </row>
        <row r="7186">
          <cell r="N7186" t="str">
            <v>Talkeetna Airport | United States</v>
          </cell>
        </row>
        <row r="7187">
          <cell r="N7187" t="str">
            <v>Tekadu Airport | Papua New Guinea</v>
          </cell>
        </row>
        <row r="7188">
          <cell r="N7188" t="str">
            <v>Tiko Airport | Cameroon</v>
          </cell>
        </row>
        <row r="7189">
          <cell r="N7189" t="str">
            <v>Takoradi Airport | Ghana</v>
          </cell>
        </row>
        <row r="7190">
          <cell r="N7190" t="str">
            <v>Truckee Tahoe Airport | United States</v>
          </cell>
        </row>
        <row r="7191">
          <cell r="N7191" t="str">
            <v>Radin Inten II (Branti) Airport | Indonesia</v>
          </cell>
        </row>
        <row r="7192">
          <cell r="N7192" t="str">
            <v>Takhli Airport | Thailand</v>
          </cell>
        </row>
        <row r="7193">
          <cell r="N7193" t="str">
            <v>Tok Junction Airport | United States</v>
          </cell>
        </row>
        <row r="7194">
          <cell r="N7194" t="str">
            <v>Chuuk International Airport | Micronesia, Federated States of</v>
          </cell>
        </row>
        <row r="7195">
          <cell r="N7195" t="str">
            <v>El Petén Airport | Guatemala</v>
          </cell>
        </row>
        <row r="7196">
          <cell r="N7196" t="str">
            <v>Tokunoshima Airport | Japan</v>
          </cell>
        </row>
        <row r="7197">
          <cell r="N7197" t="str">
            <v>Tlokoeng Airport | Lesotho</v>
          </cell>
        </row>
        <row r="7198">
          <cell r="N7198" t="str">
            <v>Takapoto Airport | French Polynesia</v>
          </cell>
        </row>
        <row r="7199">
          <cell r="N7199" t="str">
            <v>Kigoma Airport | Tanzania, United Republic of</v>
          </cell>
        </row>
        <row r="7200">
          <cell r="N7200" t="str">
            <v>Thakurgaon Airport | Bangladesh</v>
          </cell>
        </row>
        <row r="7201">
          <cell r="N7201" t="str">
            <v>Tokushima Airport/JMSDF Air Base | Japan</v>
          </cell>
        </row>
        <row r="7202">
          <cell r="N7202" t="str">
            <v>Tak Airport | Thailand</v>
          </cell>
        </row>
        <row r="7203">
          <cell r="N7203" t="str">
            <v>Turku Airport | Finland</v>
          </cell>
        </row>
        <row r="7204">
          <cell r="N7204" t="str">
            <v>Tatakoto Airport | French Polynesia</v>
          </cell>
        </row>
        <row r="7205">
          <cell r="N7205" t="str">
            <v>Tekin Airport | Papua New Guinea</v>
          </cell>
        </row>
        <row r="7206">
          <cell r="N7206" t="str">
            <v>Takaroa Airport | French Polynesia</v>
          </cell>
        </row>
        <row r="7207">
          <cell r="N7207" t="str">
            <v>Turkey Creek Airport | Australia</v>
          </cell>
        </row>
        <row r="7208">
          <cell r="N7208" t="str">
            <v>Tokoroa Airfield | New Zealand</v>
          </cell>
        </row>
        <row r="7209">
          <cell r="N7209" t="str">
            <v>Teller Airport | United States</v>
          </cell>
        </row>
        <row r="7210">
          <cell r="N7210" t="str">
            <v>Tarbela Dam Airport | Pakistan</v>
          </cell>
        </row>
        <row r="7211">
          <cell r="N7211" t="str">
            <v>Licenciado Adolfo Lopez Mateos International Airport | Mexico</v>
          </cell>
        </row>
        <row r="7212">
          <cell r="N7212" t="str">
            <v>Limpopo Valley Airport | Botswana</v>
          </cell>
        </row>
        <row r="7213">
          <cell r="N7213" t="str">
            <v>Toliara Airport | Madagascar</v>
          </cell>
        </row>
        <row r="7214">
          <cell r="N7214" t="str">
            <v>Telida Airport | United States</v>
          </cell>
        </row>
        <row r="7215">
          <cell r="N7215" t="str">
            <v>Tallahassee Regional Airport | United States</v>
          </cell>
        </row>
        <row r="7216">
          <cell r="N7216" t="str">
            <v>Sultan Bantilan Airport | Indonesia</v>
          </cell>
        </row>
        <row r="7217">
          <cell r="N7217" t="str">
            <v>Tatalina LRRS Airport | United States</v>
          </cell>
        </row>
        <row r="7218">
          <cell r="N7218" t="str">
            <v>Talakan Airport | Russian Federation</v>
          </cell>
        </row>
        <row r="7219">
          <cell r="N7219" t="str">
            <v>Lennart Meri Tallinn Airport | Estonia</v>
          </cell>
        </row>
        <row r="7220">
          <cell r="N7220" t="str">
            <v>Zenata - Messali El Hadj Airport | Algeria</v>
          </cell>
        </row>
        <row r="7221">
          <cell r="N7221" t="str">
            <v>Toulon-Hyères Airport | France</v>
          </cell>
        </row>
        <row r="7222">
          <cell r="N7222" t="str">
            <v>Tol Airport | Papua New Guinea</v>
          </cell>
        </row>
        <row r="7223">
          <cell r="N7223" t="str">
            <v>Tumolbil Airport | Papua New Guinea</v>
          </cell>
        </row>
        <row r="7224">
          <cell r="N7224" t="str">
            <v>Turpan Jiaohe Airport | China</v>
          </cell>
        </row>
        <row r="7225">
          <cell r="N7225" t="str">
            <v>Mefford Field | United States</v>
          </cell>
        </row>
        <row r="7226">
          <cell r="N7226" t="str">
            <v>Toulouse-Blagnac Airport | France</v>
          </cell>
        </row>
        <row r="7227">
          <cell r="N7227" t="str">
            <v>Tuluksak Airport | United States</v>
          </cell>
        </row>
        <row r="7228">
          <cell r="N7228" t="str">
            <v>Golfo de Morrosquillo Airport | Colombia</v>
          </cell>
        </row>
        <row r="7229">
          <cell r="N7229" t="str">
            <v>Ben Gurion International Airport | Israel</v>
          </cell>
        </row>
        <row r="7230">
          <cell r="N7230" t="str">
            <v>Talasea Airport | Papua New Guinea</v>
          </cell>
        </row>
        <row r="7231">
          <cell r="N7231" t="str">
            <v>Panguilemo Airport | Chile</v>
          </cell>
        </row>
        <row r="7232">
          <cell r="N7232" t="str">
            <v>Plastun Airport | Russian Federation</v>
          </cell>
        </row>
        <row r="7233">
          <cell r="N7233" t="str">
            <v>Catalão Airport | Brazil</v>
          </cell>
        </row>
        <row r="7234">
          <cell r="N7234" t="str">
            <v>Henry Tift Myers Airport | United States</v>
          </cell>
        </row>
        <row r="7235">
          <cell r="N7235" t="str">
            <v>Miami Executive Airport | United States</v>
          </cell>
        </row>
        <row r="7236">
          <cell r="N7236" t="str">
            <v>Tambolaka Airport | Indonesia</v>
          </cell>
        </row>
        <row r="7237">
          <cell r="N7237" t="str">
            <v>Timbedra Airport | Mauritania</v>
          </cell>
        </row>
        <row r="7238">
          <cell r="N7238" t="str">
            <v>Gustavo Vargas Airport | Colombia</v>
          </cell>
        </row>
        <row r="7239">
          <cell r="N7239" t="str">
            <v>Thimarafushi Airport | Maldives</v>
          </cell>
        </row>
        <row r="7240">
          <cell r="N7240" t="str">
            <v>Tomanggong Airport | Malaysia</v>
          </cell>
        </row>
        <row r="7241">
          <cell r="N7241" t="str">
            <v>Tanah Merah Airport | Indonesia</v>
          </cell>
        </row>
        <row r="7242">
          <cell r="N7242" t="str">
            <v>Tumling Tar Airport | Nepal</v>
          </cell>
        </row>
        <row r="7243">
          <cell r="N7243" t="str">
            <v>Termez Airport | Uzbekistan</v>
          </cell>
        </row>
        <row r="7244">
          <cell r="N7244" t="str">
            <v>Tamale Airport | Ghana</v>
          </cell>
        </row>
        <row r="7245">
          <cell r="N7245" t="str">
            <v>Toamasina Airport | Madagascar</v>
          </cell>
        </row>
        <row r="7246">
          <cell r="N7246" t="str">
            <v>Tamana Island Airport | Kiribati</v>
          </cell>
        </row>
        <row r="7247">
          <cell r="N7247" t="str">
            <v>Tumeremo Airport | Venezuela, Bolivarian Republic of</v>
          </cell>
        </row>
        <row r="7248">
          <cell r="N7248" t="str">
            <v>Tampere-Pirkkala Airport | Finland</v>
          </cell>
        </row>
        <row r="7249">
          <cell r="N7249" t="str">
            <v>Tambao Airport | Burkina Faso</v>
          </cell>
        </row>
        <row r="7250">
          <cell r="N7250" t="str">
            <v>Aguenar - Hadj Bey Akhamok Airport | Algeria</v>
          </cell>
        </row>
        <row r="7251">
          <cell r="N7251" t="str">
            <v>São Tomé International Airport | Sao Tome and Principe</v>
          </cell>
        </row>
        <row r="7252">
          <cell r="N7252" t="str">
            <v>Trombetas Airport | Brazil</v>
          </cell>
        </row>
        <row r="7253">
          <cell r="N7253" t="str">
            <v>Tambor Airport | Costa Rica</v>
          </cell>
        </row>
        <row r="7254">
          <cell r="N7254" t="str">
            <v>Tamworth Airport | Australia</v>
          </cell>
        </row>
        <row r="7255">
          <cell r="N7255" t="str">
            <v>Timimoun Airport | Algeria</v>
          </cell>
        </row>
        <row r="7256">
          <cell r="N7256" t="str">
            <v>Tiom Airport | Indonesia</v>
          </cell>
        </row>
        <row r="7257">
          <cell r="N7257" t="str">
            <v>Thames Aerodrome | New Zealand</v>
          </cell>
        </row>
        <row r="7258">
          <cell r="N7258" t="str">
            <v>Yaoqiang Airport | China</v>
          </cell>
        </row>
        <row r="7259">
          <cell r="N7259" t="str">
            <v>Tanah Grogot Airport | Indonesia</v>
          </cell>
        </row>
        <row r="7260">
          <cell r="N7260" t="str">
            <v>Tin City Long Range Radar Station Airport | United States</v>
          </cell>
        </row>
        <row r="7261">
          <cell r="N7261" t="str">
            <v>Alberto Delgado Airport | Cuba</v>
          </cell>
        </row>
        <row r="7262">
          <cell r="N7262" t="str">
            <v>New Tanegashima Airport | Japan</v>
          </cell>
        </row>
        <row r="7263">
          <cell r="N7263" t="str">
            <v>Toussus-le-Noble Airport | France</v>
          </cell>
        </row>
        <row r="7264">
          <cell r="N7264" t="str">
            <v>Ibn Batouta Airport | Morocco</v>
          </cell>
        </row>
        <row r="7265">
          <cell r="N7265" t="str">
            <v>Tonghua Sanyuanpu Airport | China</v>
          </cell>
        </row>
        <row r="7266">
          <cell r="N7266" t="str">
            <v>Satna Airport | India</v>
          </cell>
        </row>
        <row r="7267">
          <cell r="N7267" t="str">
            <v>Raja Haji Fisabilillah International Airport | Indonesia</v>
          </cell>
        </row>
        <row r="7268">
          <cell r="N7268" t="str">
            <v>Tununak Airport | United States</v>
          </cell>
        </row>
        <row r="7269">
          <cell r="N7269" t="str">
            <v>Teniente Rodolfo Marsh Martin Base | Antarctica</v>
          </cell>
        </row>
        <row r="7270">
          <cell r="N7270" t="str">
            <v>Tainan Airport | Taiwan, Province of China</v>
          </cell>
        </row>
        <row r="7271">
          <cell r="N7271" t="str">
            <v>Tamarindo Airport | Costa Rica</v>
          </cell>
        </row>
        <row r="7272">
          <cell r="N7272" t="str">
            <v>Twentynine Palms Airport | United States</v>
          </cell>
        </row>
        <row r="7273">
          <cell r="N7273" t="str">
            <v>Washington Island Airstrip | Kiribati</v>
          </cell>
        </row>
        <row r="7274">
          <cell r="N7274" t="str">
            <v>Ivato Airport | Madagascar</v>
          </cell>
        </row>
        <row r="7275">
          <cell r="N7275" t="str">
            <v>Tungsten (Cantung) Airport | Canada</v>
          </cell>
        </row>
        <row r="7276">
          <cell r="N7276" t="str">
            <v>Dade Collier Training and Transition Airport | United States</v>
          </cell>
        </row>
        <row r="7277">
          <cell r="N7277" t="str">
            <v>Newton Municipal Airport | United States</v>
          </cell>
        </row>
        <row r="7278">
          <cell r="N7278" t="str">
            <v>Tabuaeran Island Airport | Kiribati</v>
          </cell>
        </row>
        <row r="7279">
          <cell r="N7279" t="str">
            <v>Jumandy Airport | Ecuador</v>
          </cell>
        </row>
        <row r="7280">
          <cell r="N7280" t="str">
            <v>Stung Treng Airport | Cambodia</v>
          </cell>
        </row>
        <row r="7281">
          <cell r="N7281" t="str">
            <v>Tosontsengel Airport | Mongolia</v>
          </cell>
        </row>
        <row r="7282">
          <cell r="N7282" t="str">
            <v>Zamperini Field | United States</v>
          </cell>
        </row>
        <row r="7283">
          <cell r="N7283" t="str">
            <v>Gamal Abdel Nasser Airport | Libya</v>
          </cell>
        </row>
        <row r="7284">
          <cell r="N7284" t="str">
            <v>Toccoa Airport - R.G. Letourneau Field | United States</v>
          </cell>
        </row>
        <row r="7285">
          <cell r="N7285" t="str">
            <v>Pulau Tioman Airport | Malaysia</v>
          </cell>
        </row>
        <row r="7286">
          <cell r="N7286" t="str">
            <v>Tozeur Nefta International Airport | Tunisia</v>
          </cell>
        </row>
        <row r="7287">
          <cell r="N7287" t="str">
            <v>Bogashevo Airport | Russian Federation</v>
          </cell>
        </row>
        <row r="7288">
          <cell r="N7288" t="str">
            <v>Togiak Airport | United States</v>
          </cell>
        </row>
        <row r="7289">
          <cell r="N7289" t="str">
            <v>Torres Airstrip | Vanuatu</v>
          </cell>
        </row>
        <row r="7290">
          <cell r="N7290" t="str">
            <v>Troy Municipal Airport at N Kenneth Campbell Field | United States</v>
          </cell>
        </row>
        <row r="7291">
          <cell r="N7291" t="str">
            <v>Torrejón Airport | Spain</v>
          </cell>
        </row>
        <row r="7292">
          <cell r="N7292" t="str">
            <v>Torokina Airport | Papua New Guinea</v>
          </cell>
        </row>
        <row r="7293">
          <cell r="N7293" t="str">
            <v>Toledo Express Airport | United States</v>
          </cell>
        </row>
        <row r="7294">
          <cell r="N7294" t="str">
            <v>Timbuktu Airport | Mali</v>
          </cell>
        </row>
        <row r="7295">
          <cell r="N7295" t="str">
            <v>Tonu Airport | Papua New Guinea</v>
          </cell>
        </row>
        <row r="7296">
          <cell r="N7296" t="str">
            <v>San Vito De Java Airport | Costa Rica</v>
          </cell>
        </row>
        <row r="7297">
          <cell r="N7297" t="str">
            <v>Philip Billard Municipal Airport | United States</v>
          </cell>
        </row>
        <row r="7298">
          <cell r="N7298" t="str">
            <v>Barriles Airport | Chile</v>
          </cell>
        </row>
        <row r="7299">
          <cell r="N7299" t="str">
            <v>Torrington Municipal Airport | United States</v>
          </cell>
        </row>
        <row r="7300">
          <cell r="N7300" t="str">
            <v>Tromsø Airport | Norway</v>
          </cell>
        </row>
        <row r="7301">
          <cell r="N7301" t="str">
            <v>Totness Airport | Suriname</v>
          </cell>
        </row>
        <row r="7302">
          <cell r="N7302" t="str">
            <v>Touho Airport | New Caledonia</v>
          </cell>
        </row>
        <row r="7303">
          <cell r="N7303" t="str">
            <v>Toledo Airport | Brazil</v>
          </cell>
        </row>
        <row r="7304">
          <cell r="N7304" t="str">
            <v>Tobolsk Airport | Russian Federation</v>
          </cell>
        </row>
        <row r="7305">
          <cell r="N7305" t="str">
            <v>Toyama Airport | Japan</v>
          </cell>
        </row>
        <row r="7306">
          <cell r="N7306" t="str">
            <v>Mahana Airport | Côte d'Ivoire</v>
          </cell>
        </row>
        <row r="7307">
          <cell r="N7307" t="str">
            <v>Tampa International Airport | United States</v>
          </cell>
        </row>
        <row r="7308">
          <cell r="N7308" t="str">
            <v>Tarapoa Airport | Ecuador</v>
          </cell>
        </row>
        <row r="7309">
          <cell r="N7309" t="str">
            <v>Taiwan Taoyuan International Airport | Taiwan, Province of China</v>
          </cell>
        </row>
        <row r="7310">
          <cell r="N7310" t="str">
            <v>Peter O Knight Airport | United States</v>
          </cell>
        </row>
        <row r="7311">
          <cell r="N7311" t="str">
            <v>Taiping (Tekah) Airport | Malaysia</v>
          </cell>
        </row>
        <row r="7312">
          <cell r="N7312" t="str">
            <v>Tonopah Airport | United States</v>
          </cell>
        </row>
        <row r="7313">
          <cell r="N7313" t="str">
            <v>Tapini Airport | Papua New Guinea</v>
          </cell>
        </row>
        <row r="7314">
          <cell r="N7314" t="str">
            <v>Taplejung Airport | Nepal</v>
          </cell>
        </row>
        <row r="7315">
          <cell r="N7315" t="str">
            <v>Teuku Cut Ali Airport | Indonesia</v>
          </cell>
        </row>
        <row r="7316">
          <cell r="N7316" t="str">
            <v>Draughon Miller Central Texas Regional Airport | United States</v>
          </cell>
        </row>
        <row r="7317">
          <cell r="N7317" t="str">
            <v>Tiputini Airport | Ecuador</v>
          </cell>
        </row>
        <row r="7318">
          <cell r="N7318" t="str">
            <v>Cadete FAP Guillermo Del Castillo Paredes Airport | Peru</v>
          </cell>
        </row>
        <row r="7319">
          <cell r="N7319" t="str">
            <v>Amado Nervo National Airport | Mexico</v>
          </cell>
        </row>
        <row r="7320">
          <cell r="N7320" t="str">
            <v>Tom Price Airport | Australia</v>
          </cell>
        </row>
        <row r="7321">
          <cell r="N7321" t="str">
            <v>Vincenzo Florio Airport Trapani-Birgi | Italy</v>
          </cell>
        </row>
        <row r="7322">
          <cell r="N7322" t="str">
            <v>Tapeta Airport | Liberia</v>
          </cell>
        </row>
        <row r="7323">
          <cell r="N7323" t="str">
            <v>Tikapur Airport | Nepal</v>
          </cell>
        </row>
        <row r="7324">
          <cell r="N7324" t="str">
            <v>Tupai Airport | French Polynesia</v>
          </cell>
        </row>
        <row r="7325">
          <cell r="N7325" t="str">
            <v>Al Taqaddum Air Base | Iraq</v>
          </cell>
        </row>
        <row r="7326">
          <cell r="N7326" t="str">
            <v>Tarko-Sale Airport | Russian Federation</v>
          </cell>
        </row>
        <row r="7327">
          <cell r="N7327" t="str">
            <v>Talolqan Airport | Afghanistan</v>
          </cell>
        </row>
        <row r="7328">
          <cell r="N7328" t="str">
            <v>Trepell Airport | Australia</v>
          </cell>
        </row>
        <row r="7329">
          <cell r="N7329" t="str">
            <v>Maranggo Airport | Indonesia</v>
          </cell>
        </row>
        <row r="7330">
          <cell r="N7330" t="str">
            <v>Tres Esquinas Air Base | Colombia</v>
          </cell>
        </row>
        <row r="7331">
          <cell r="N7331" t="str">
            <v>Tarama Airport | Japan</v>
          </cell>
        </row>
        <row r="7332">
          <cell r="N7332" t="str">
            <v>Gonzalo Mejía Airport | Colombia</v>
          </cell>
        </row>
        <row r="7333">
          <cell r="N7333" t="str">
            <v>Francisco Sarabia International Airport | Mexico</v>
          </cell>
        </row>
        <row r="7334">
          <cell r="N7334" t="str">
            <v>Trondheim Airport Værnes | Norway</v>
          </cell>
        </row>
        <row r="7335">
          <cell r="N7335" t="str">
            <v>Tiree Airport | United Kingdom</v>
          </cell>
        </row>
        <row r="7336">
          <cell r="N7336" t="str">
            <v>Sandefjord Airport, Torp | Norway</v>
          </cell>
        </row>
        <row r="7337">
          <cell r="N7337" t="str">
            <v>Tauranga Airport | New Zealand</v>
          </cell>
        </row>
        <row r="7338">
          <cell r="N7338" t="str">
            <v>Trona Airport | United States</v>
          </cell>
        </row>
        <row r="7339">
          <cell r="N7339" t="str">
            <v>Tri-Cities Regional TN/VA Airport | United States</v>
          </cell>
        </row>
        <row r="7340">
          <cell r="N7340" t="str">
            <v>Tarakbits Airport | Papua New Guinea</v>
          </cell>
        </row>
        <row r="7341">
          <cell r="N7341" t="str">
            <v>Juwata Airport | Indonesia</v>
          </cell>
        </row>
        <row r="7342">
          <cell r="N7342" t="str">
            <v>Terrell Municipal Airport | United States</v>
          </cell>
        </row>
        <row r="7343">
          <cell r="N7343" t="str">
            <v>Jacqueline Cochran Regional Airport | United States</v>
          </cell>
        </row>
        <row r="7344">
          <cell r="N7344" t="str">
            <v>Turin Airport | Italy</v>
          </cell>
        </row>
        <row r="7345">
          <cell r="N7345" t="str">
            <v>Taree Airport | Australia</v>
          </cell>
        </row>
        <row r="7346">
          <cell r="N7346" t="str">
            <v>Tarauacá Airport | Brazil</v>
          </cell>
        </row>
        <row r="7347">
          <cell r="N7347" t="str">
            <v>China Bay Airport | Sri Lanka</v>
          </cell>
        </row>
        <row r="7348">
          <cell r="N7348" t="str">
            <v>Trieste-Friuli Venezia Giulia Airport | Italy</v>
          </cell>
        </row>
        <row r="7349">
          <cell r="N7349" t="str">
            <v>Capitan FAP Carlos Martinez De Pinillos International Airport | Peru</v>
          </cell>
        </row>
        <row r="7350">
          <cell r="N7350" t="str">
            <v>Trivandrum International Airport | India</v>
          </cell>
        </row>
        <row r="7351">
          <cell r="N7351" t="str">
            <v>Bonriki International Airport | Kiribati</v>
          </cell>
        </row>
        <row r="7352">
          <cell r="N7352" t="str">
            <v>Tororo Airport | Uganda</v>
          </cell>
        </row>
        <row r="7353">
          <cell r="N7353" t="str">
            <v>Tiruchirapally Civil Airport Airport | India</v>
          </cell>
        </row>
        <row r="7354">
          <cell r="N7354" t="str">
            <v>Taipei Songshan Airport | Taiwan, Province of China</v>
          </cell>
        </row>
        <row r="7355">
          <cell r="N7355" t="str">
            <v>Tsumeb Airport | Namibia</v>
          </cell>
        </row>
        <row r="7356">
          <cell r="N7356" t="str">
            <v>Taisha Airport | Ecuador</v>
          </cell>
        </row>
        <row r="7357">
          <cell r="N7357" t="str">
            <v>Tshipise Airport | South Africa</v>
          </cell>
        </row>
        <row r="7358">
          <cell r="N7358" t="str">
            <v>Astana International Airport | Kazakhstan</v>
          </cell>
        </row>
        <row r="7359">
          <cell r="N7359" t="str">
            <v>Treviso-Sant'Angelo Airport | Italy</v>
          </cell>
        </row>
        <row r="7360">
          <cell r="N7360" t="str">
            <v>Tanacross Airport | United States</v>
          </cell>
        </row>
        <row r="7361">
          <cell r="N7361" t="str">
            <v>Tshikapa Airport | Congo, the Democratic Republic of the</v>
          </cell>
        </row>
        <row r="7362">
          <cell r="N7362" t="str">
            <v>Tsile Tsile Airport | Papua New Guinea</v>
          </cell>
        </row>
        <row r="7363">
          <cell r="N7363" t="str">
            <v>Tsushima Airport | Japan</v>
          </cell>
        </row>
        <row r="7364">
          <cell r="N7364" t="str">
            <v>Tamuin Airport | Mexico</v>
          </cell>
        </row>
        <row r="7365">
          <cell r="N7365" t="str">
            <v>Taos Regional Airport | United States</v>
          </cell>
        </row>
        <row r="7366">
          <cell r="N7366" t="str">
            <v>Tianjin Binhai International Airport | China</v>
          </cell>
        </row>
        <row r="7367">
          <cell r="N7367" t="str">
            <v>Tehachapi Municipal Airport | United States</v>
          </cell>
        </row>
        <row r="7368">
          <cell r="N7368" t="str">
            <v>Torres Airport | Brazil</v>
          </cell>
        </row>
        <row r="7369">
          <cell r="N7369" t="str">
            <v>Timișoara Traian Vuia Airport | Romania</v>
          </cell>
        </row>
        <row r="7370">
          <cell r="N7370" t="str">
            <v>Trang Airport | Thailand</v>
          </cell>
        </row>
        <row r="7371">
          <cell r="N7371" t="str">
            <v>Tabiteuea South Airport | Kiribati</v>
          </cell>
        </row>
        <row r="7372">
          <cell r="N7372" t="str">
            <v>Townsville Airport | Australia</v>
          </cell>
        </row>
        <row r="7373">
          <cell r="N7373" t="str">
            <v>Tsewi Airport | Papua New Guinea</v>
          </cell>
        </row>
        <row r="7374">
          <cell r="N7374" t="str">
            <v>Tanjung Santan Airport | Indonesia</v>
          </cell>
        </row>
        <row r="7375">
          <cell r="N7375" t="str">
            <v>Cibeureum Airport | Indonesia</v>
          </cell>
        </row>
        <row r="7376">
          <cell r="N7376" t="str">
            <v>Tselserleg Airport | Mongolia</v>
          </cell>
        </row>
        <row r="7377">
          <cell r="N7377" t="str">
            <v>Tan Tan Airport | Morocco</v>
          </cell>
        </row>
        <row r="7378">
          <cell r="N7378" t="str">
            <v>Tortolì Airport | Italy</v>
          </cell>
        </row>
        <row r="7379">
          <cell r="N7379" t="str">
            <v>Las Breas Airport | Chile</v>
          </cell>
        </row>
        <row r="7380">
          <cell r="N7380" t="str">
            <v>Portland Troutdale Airport | United States</v>
          </cell>
        </row>
        <row r="7381">
          <cell r="N7381" t="str">
            <v>Sultan Babullah Airport | Indonesia</v>
          </cell>
        </row>
        <row r="7382">
          <cell r="N7382" t="str">
            <v>General Enrique Mosconi Airport | Argentina</v>
          </cell>
        </row>
        <row r="7383">
          <cell r="N7383" t="str">
            <v>Thumrait Air Base | Oman</v>
          </cell>
        </row>
        <row r="7384">
          <cell r="N7384" t="str">
            <v>Tetiaroa Airport | French Polynesia</v>
          </cell>
        </row>
        <row r="7385">
          <cell r="N7385" t="str">
            <v>Tottori Sand Dunes Conan Airport | Japan</v>
          </cell>
        </row>
        <row r="7386">
          <cell r="N7386" t="str">
            <v>Trenton Mercer Airport | United States</v>
          </cell>
        </row>
        <row r="7387">
          <cell r="N7387" t="str">
            <v>Britton Municipal Airport | United States</v>
          </cell>
        </row>
        <row r="7388">
          <cell r="N7388" t="str">
            <v>Aerotortuguero Airport | Costa Rica</v>
          </cell>
        </row>
        <row r="7389">
          <cell r="N7389" t="str">
            <v>Pongtiku Airport | Indonesia</v>
          </cell>
        </row>
        <row r="7390">
          <cell r="N7390" t="str">
            <v>Tsaratanana Airport | Madagascar</v>
          </cell>
        </row>
        <row r="7391">
          <cell r="N7391" t="str">
            <v>Taitung Airport | Taiwan, Province of China</v>
          </cell>
        </row>
        <row r="7392">
          <cell r="N7392" t="str">
            <v>Saniat R'mel Airport | Morocco</v>
          </cell>
        </row>
        <row r="7393">
          <cell r="N7393" t="str">
            <v>Truscott-Mungalalu Airport | Australia</v>
          </cell>
        </row>
        <row r="7394">
          <cell r="N7394" t="str">
            <v>Teniente Coronel Luis a Mantilla Airport | Ecuador</v>
          </cell>
        </row>
        <row r="7395">
          <cell r="N7395" t="str">
            <v>Tubuai Airport | French Polynesia</v>
          </cell>
        </row>
        <row r="7396">
          <cell r="N7396" t="str">
            <v>Teniente Benjamin Matienzo Airport | Argentina</v>
          </cell>
        </row>
        <row r="7397">
          <cell r="N7397" t="str">
            <v>Tambacounda Airport | Senegal</v>
          </cell>
        </row>
        <row r="7398">
          <cell r="N7398" t="str">
            <v>Tupile Airport | Panama</v>
          </cell>
        </row>
        <row r="7399">
          <cell r="N7399" t="str">
            <v>Tours-Val-de-Loire Airport | France</v>
          </cell>
        </row>
        <row r="7400">
          <cell r="N7400" t="str">
            <v>Tuguegarao Airport | Philippines</v>
          </cell>
        </row>
        <row r="7401">
          <cell r="N7401" t="str">
            <v>Arnold Air Force Base | United States</v>
          </cell>
        </row>
        <row r="7402">
          <cell r="N7402" t="str">
            <v>Turaif Domestic Airport | Saudi Arabia</v>
          </cell>
        </row>
        <row r="7403">
          <cell r="N7403" t="str">
            <v>Tum Airport | Ethiopia</v>
          </cell>
        </row>
        <row r="7404">
          <cell r="N7404" t="str">
            <v>Turbat International Airport | Pakistan</v>
          </cell>
        </row>
        <row r="7405">
          <cell r="N7405" t="str">
            <v>Tulsa International Airport | United States</v>
          </cell>
        </row>
        <row r="7406">
          <cell r="N7406" t="str">
            <v>Tumut Airport | Australia</v>
          </cell>
        </row>
        <row r="7407">
          <cell r="N7407" t="str">
            <v>Tunis Carthage International Airport | Tunisia</v>
          </cell>
        </row>
        <row r="7408">
          <cell r="N7408" t="str">
            <v>Taupo Airport | New Zealand</v>
          </cell>
        </row>
        <row r="7409">
          <cell r="N7409" t="str">
            <v>Tupelo Regional Airport | United States</v>
          </cell>
        </row>
        <row r="7410">
          <cell r="N7410" t="str">
            <v>Tougan Airport | Burkina Faso</v>
          </cell>
        </row>
        <row r="7411">
          <cell r="N7411" t="str">
            <v>Tucuruí Airport | Brazil</v>
          </cell>
        </row>
        <row r="7412">
          <cell r="N7412" t="str">
            <v>Tucson International Airport / Morris Air National Guard Base | United States</v>
          </cell>
        </row>
        <row r="7413">
          <cell r="N7413" t="str">
            <v>Tabuk Airport | Saudi Arabia</v>
          </cell>
        </row>
        <row r="7414">
          <cell r="N7414" t="str">
            <v>Tucupita Airport | Venezuela, Bolivarian Republic of</v>
          </cell>
        </row>
        <row r="7415">
          <cell r="N7415" t="str">
            <v>Tumbler Ridge Airport | Canada</v>
          </cell>
        </row>
        <row r="7416">
          <cell r="N7416" t="str">
            <v>Tulum Naval Air Station | Mexico</v>
          </cell>
        </row>
        <row r="7417">
          <cell r="N7417" t="str">
            <v>Morafenobe Airport | Madagascar</v>
          </cell>
        </row>
        <row r="7418">
          <cell r="N7418" t="str">
            <v>Cherry Capital Airport | United States</v>
          </cell>
        </row>
        <row r="7419">
          <cell r="N7419" t="str">
            <v>Thief River Falls Regional Airport | United States</v>
          </cell>
        </row>
        <row r="7420">
          <cell r="N7420" t="str">
            <v>Thomasville Regional Airport | United States</v>
          </cell>
        </row>
        <row r="7421">
          <cell r="N7421" t="str">
            <v>Lake Tahoe Airport | United States</v>
          </cell>
        </row>
        <row r="7422">
          <cell r="N7422" t="str">
            <v>Tangshan Sannühe Airport | China</v>
          </cell>
        </row>
        <row r="7423">
          <cell r="N7423" t="str">
            <v>Matei Airport | Fiji</v>
          </cell>
        </row>
        <row r="7424">
          <cell r="N7424" t="str">
            <v>Dawei Airport | Myanmar</v>
          </cell>
        </row>
        <row r="7425">
          <cell r="N7425" t="str">
            <v>Twin Hills Airport | United States</v>
          </cell>
        </row>
        <row r="7426">
          <cell r="N7426" t="str">
            <v>Toowoomba Airport | Australia</v>
          </cell>
        </row>
        <row r="7427">
          <cell r="N7427" t="str">
            <v>Jefferson County International Airport | United States</v>
          </cell>
        </row>
        <row r="7428">
          <cell r="N7428" t="str">
            <v>Taylor Airport | United States</v>
          </cell>
        </row>
        <row r="7429">
          <cell r="N7429" t="str">
            <v>Joslin Field Magic Valley Regional Airport | United States</v>
          </cell>
        </row>
        <row r="7430">
          <cell r="N7430" t="str">
            <v>Torwood Airport | Australia</v>
          </cell>
        </row>
        <row r="7431">
          <cell r="N7431" t="str">
            <v>Sanga Sanga Airport | Philippines</v>
          </cell>
        </row>
        <row r="7432">
          <cell r="N7432" t="str">
            <v>Tawau Airport | Malaysia</v>
          </cell>
        </row>
        <row r="7433">
          <cell r="N7433" t="str">
            <v>Tawa Airport | Papua New Guinea</v>
          </cell>
        </row>
        <row r="7434">
          <cell r="N7434" t="str">
            <v>Pukaki Airport | New Zealand</v>
          </cell>
        </row>
        <row r="7435">
          <cell r="N7435" t="str">
            <v>Rembele Airport | Indonesia</v>
          </cell>
        </row>
        <row r="7436">
          <cell r="N7436" t="str">
            <v>9 de Maio - Teixeira de Freitas Airport | Brazil</v>
          </cell>
        </row>
        <row r="7437">
          <cell r="N7437" t="str">
            <v>Texarkana Regional Webb Field | United States</v>
          </cell>
        </row>
        <row r="7438">
          <cell r="N7438" t="str">
            <v>Berlin-Tegel Airport | Germany</v>
          </cell>
        </row>
        <row r="7439">
          <cell r="N7439" t="str">
            <v>Teminabuan Airport | Indonesia</v>
          </cell>
        </row>
        <row r="7440">
          <cell r="N7440" t="str">
            <v>Tunxi International Airport | China</v>
          </cell>
        </row>
        <row r="7441">
          <cell r="N7441" t="str">
            <v>Tanbar Airport | Australia</v>
          </cell>
        </row>
        <row r="7442">
          <cell r="N7442" t="str">
            <v>Tabou Airport | Côte d'Ivoire</v>
          </cell>
        </row>
        <row r="7443">
          <cell r="N7443" t="str">
            <v>Klokovo Airfield | Russian Federation</v>
          </cell>
        </row>
        <row r="7444">
          <cell r="N7444" t="str">
            <v>Tibooburra Airport | Australia</v>
          </cell>
        </row>
        <row r="7445">
          <cell r="N7445" t="str">
            <v>Tynda Airport | Russian Federation</v>
          </cell>
        </row>
        <row r="7446">
          <cell r="N7446" t="str">
            <v>Tyonek Airport | United States</v>
          </cell>
        </row>
        <row r="7447">
          <cell r="N7447" t="str">
            <v>Torsby Airport | Sweden</v>
          </cell>
        </row>
        <row r="7448">
          <cell r="N7448" t="str">
            <v>Thylungra Airport | Australia</v>
          </cell>
        </row>
        <row r="7449">
          <cell r="N7449" t="str">
            <v>Capitan Montes Airport | Peru</v>
          </cell>
        </row>
        <row r="7450">
          <cell r="N7450" t="str">
            <v>Staniel Cay Airport | Bahamas</v>
          </cell>
        </row>
        <row r="7451">
          <cell r="N7451" t="str">
            <v>Taiyuan Wusu Airport | China</v>
          </cell>
        </row>
        <row r="7452">
          <cell r="N7452" t="str">
            <v>Tobermorey Airport | Australia</v>
          </cell>
        </row>
        <row r="7453">
          <cell r="N7453" t="str">
            <v>Tyler Pounds Regional Airport | United States</v>
          </cell>
        </row>
        <row r="7454">
          <cell r="N7454" t="str">
            <v>McGhee Tyson Airport | United States</v>
          </cell>
        </row>
        <row r="7455">
          <cell r="N7455" t="str">
            <v>Treinta y Tres Airport | Uruguay</v>
          </cell>
        </row>
        <row r="7456">
          <cell r="N7456" t="str">
            <v>Taylor Airport | United States</v>
          </cell>
        </row>
        <row r="7457">
          <cell r="N7457" t="str">
            <v>Belize City Municipal Airport | Belize</v>
          </cell>
        </row>
        <row r="7458">
          <cell r="N7458" t="str">
            <v>Tuscola Area Airport | United States</v>
          </cell>
        </row>
        <row r="7459">
          <cell r="N7459" t="str">
            <v>Tuzla International Airport | Bosnia and Herzegovina</v>
          </cell>
        </row>
        <row r="7460">
          <cell r="N7460" t="str">
            <v>Cupul Airport | Mexico</v>
          </cell>
        </row>
        <row r="7461">
          <cell r="N7461" t="str">
            <v>Congo Town Airport | Bahamas</v>
          </cell>
        </row>
        <row r="7462">
          <cell r="N7462" t="str">
            <v>Tsimiroro Airport | Madagascar</v>
          </cell>
        </row>
        <row r="7463">
          <cell r="N7463" t="str">
            <v>Taszár Air Base | Hungary</v>
          </cell>
        </row>
        <row r="7464">
          <cell r="N7464" t="str">
            <v>Trabzon International Airport | Turkey</v>
          </cell>
        </row>
        <row r="7465">
          <cell r="N7465" t="str">
            <v>Incirlik Air Base | Turkey</v>
          </cell>
        </row>
        <row r="7466">
          <cell r="N7466" t="str">
            <v>San Luis Río Colorado Airport | Mexico</v>
          </cell>
        </row>
        <row r="7467">
          <cell r="N7467" t="str">
            <v>Mount Aue Airport | Papua New Guinea</v>
          </cell>
        </row>
        <row r="7468">
          <cell r="N7468" t="str">
            <v>Ua Huka Airport | French Polynesia</v>
          </cell>
        </row>
        <row r="7469">
          <cell r="N7469" t="str">
            <v>Suai Airport | Timor-Leste</v>
          </cell>
        </row>
        <row r="7470">
          <cell r="N7470" t="str">
            <v>Narsarsuaq Airport | Greenland</v>
          </cell>
        </row>
        <row r="7471">
          <cell r="N7471" t="str">
            <v>Luau Airport | Angola</v>
          </cell>
        </row>
        <row r="7472">
          <cell r="N7472" t="str">
            <v>Andersen Air Force Base | Guam</v>
          </cell>
        </row>
        <row r="7473">
          <cell r="N7473" t="str">
            <v>Ua Pou Airport | French Polynesia</v>
          </cell>
        </row>
        <row r="7474">
          <cell r="N7474" t="str">
            <v>Domingo Faustino Sarmiento Airport | Argentina</v>
          </cell>
        </row>
        <row r="7475">
          <cell r="N7475" t="str">
            <v>Bouarfa Airport | Morocco</v>
          </cell>
        </row>
        <row r="7476">
          <cell r="N7476" t="str">
            <v>Buffalo Spring | Kenya</v>
          </cell>
        </row>
        <row r="7477">
          <cell r="N7477" t="str">
            <v>Uaxactun Airport | Guatemala</v>
          </cell>
        </row>
        <row r="7478">
          <cell r="N7478" t="str">
            <v>Mário de Almeida Franco Airport | Brazil</v>
          </cell>
        </row>
        <row r="7479">
          <cell r="N7479" t="str">
            <v>Mabuiag Island Airport | Australia</v>
          </cell>
        </row>
        <row r="7480">
          <cell r="N7480" t="str">
            <v>Buin Airport | Papua New Guinea</v>
          </cell>
        </row>
        <row r="7481">
          <cell r="N7481" t="str">
            <v>Yamaguchi Ube Airport | Japan</v>
          </cell>
        </row>
        <row r="7482">
          <cell r="N7482" t="str">
            <v>Ulaanbaatar International Airport | Mongolia</v>
          </cell>
        </row>
        <row r="7483">
          <cell r="N7483" t="str">
            <v>Ubon Ratchathani Airport | Thailand</v>
          </cell>
        </row>
        <row r="7484">
          <cell r="N7484" t="str">
            <v>Ubrub Airport | Indonesia</v>
          </cell>
        </row>
        <row r="7485">
          <cell r="N7485" t="str">
            <v>Columbus Lowndes County Airport | United States</v>
          </cell>
        </row>
        <row r="7486">
          <cell r="N7486" t="str">
            <v>Ubatuba Airport | Brazil</v>
          </cell>
        </row>
        <row r="7487">
          <cell r="N7487" t="str">
            <v>Kalumburu Airport | Australia</v>
          </cell>
        </row>
        <row r="7488">
          <cell r="N7488" t="str">
            <v>Ulanqab Jining Airport | China</v>
          </cell>
        </row>
        <row r="7489">
          <cell r="N7489" t="str">
            <v>Yucca Airstrip | United States</v>
          </cell>
        </row>
        <row r="7490">
          <cell r="N7490" t="str">
            <v>Eunice Airport | United States</v>
          </cell>
        </row>
        <row r="7491">
          <cell r="N7491" t="str">
            <v>Lutsk Airport | Ukraine</v>
          </cell>
        </row>
        <row r="7492">
          <cell r="N7492" t="str">
            <v>Buchanan Airport | Liberia</v>
          </cell>
        </row>
        <row r="7493">
          <cell r="N7493" t="str">
            <v>Ukhta Airport | Russian Federation</v>
          </cell>
        </row>
        <row r="7494">
          <cell r="N7494" t="str">
            <v>Everett-Stewart Regional Airport | United States</v>
          </cell>
        </row>
        <row r="7495">
          <cell r="N7495" t="str">
            <v>Uchiza Airport | Peru</v>
          </cell>
        </row>
        <row r="7496">
          <cell r="N7496" t="str">
            <v>Undara Airport | Australia</v>
          </cell>
        </row>
        <row r="7497">
          <cell r="N7497" t="str">
            <v>Bermuda Dunes Airport | United States</v>
          </cell>
        </row>
        <row r="7498">
          <cell r="N7498" t="str">
            <v>Ten. Cel. Aviador César Bombonato Airport | Brazil</v>
          </cell>
        </row>
        <row r="7499">
          <cell r="N7499" t="str">
            <v>Uzhhorod International Airport | Ukraine</v>
          </cell>
        </row>
        <row r="7500">
          <cell r="N7500" t="str">
            <v>Udine-Campoformido Air Base | Italy</v>
          </cell>
        </row>
        <row r="7501">
          <cell r="N7501" t="str">
            <v>Maharana Pratap Airport | India</v>
          </cell>
        </row>
        <row r="7502">
          <cell r="N7502" t="str">
            <v>Queenstown Airport | Australia</v>
          </cell>
        </row>
        <row r="7503">
          <cell r="N7503" t="str">
            <v>Quelimane Airport | Mozambique</v>
          </cell>
        </row>
        <row r="7504">
          <cell r="N7504" t="str">
            <v>Urengoy Airport | Russian Federation</v>
          </cell>
        </row>
        <row r="7505">
          <cell r="N7505" t="str">
            <v>Kumejima Airport | Japan</v>
          </cell>
        </row>
        <row r="7506">
          <cell r="N7506" t="str">
            <v>Waukesha County Airport | United States</v>
          </cell>
        </row>
        <row r="7507">
          <cell r="N7507" t="str">
            <v>Quetta International Airport | Pakistan</v>
          </cell>
        </row>
        <row r="7508">
          <cell r="N7508" t="str">
            <v>Ufa International Airport | Russian Federation</v>
          </cell>
        </row>
        <row r="7509">
          <cell r="N7509" t="str">
            <v>Bulgan Airport | Mongolia</v>
          </cell>
        </row>
        <row r="7510">
          <cell r="N7510" t="str">
            <v>Ugashik Bay Airport | United States</v>
          </cell>
        </row>
        <row r="7511">
          <cell r="N7511" t="str">
            <v>Urgench Airport | Uzbekistan</v>
          </cell>
        </row>
        <row r="7512">
          <cell r="N7512" t="str">
            <v>Waukegan National Airport | United States</v>
          </cell>
        </row>
        <row r="7513">
          <cell r="N7513" t="str">
            <v>Uige Airport | Angola</v>
          </cell>
        </row>
        <row r="7514">
          <cell r="N7514" t="str">
            <v>Ugashik Airport | United States</v>
          </cell>
        </row>
        <row r="7515">
          <cell r="N7515" t="str">
            <v>Bulagtai Resort Airport | Mongolia</v>
          </cell>
        </row>
        <row r="7516">
          <cell r="N7516" t="str">
            <v>Bilogai-Sugapa Airport | Indonesia</v>
          </cell>
        </row>
        <row r="7517">
          <cell r="N7517" t="str">
            <v>Kunovice Airport | Czech Republic</v>
          </cell>
        </row>
        <row r="7518">
          <cell r="N7518" t="str">
            <v>El Caraño Airport | Colombia</v>
          </cell>
        </row>
        <row r="7519">
          <cell r="N7519" t="str">
            <v>Phu Cat Airport | Viet Nam</v>
          </cell>
        </row>
        <row r="7520">
          <cell r="N7520" t="str">
            <v>Utila Airport | Honduras</v>
          </cell>
        </row>
        <row r="7521">
          <cell r="N7521" t="str">
            <v>Ust-Ilimsk Airport | Russian Federation</v>
          </cell>
        </row>
        <row r="7522">
          <cell r="N7522" t="str">
            <v>Quillayute Airport | United States</v>
          </cell>
        </row>
        <row r="7523">
          <cell r="N7523" t="str">
            <v>Quincy Regional Baldwin Field | United States</v>
          </cell>
        </row>
        <row r="7524">
          <cell r="N7524" t="str">
            <v>Mariscal Sucre International Airport | Ecuador</v>
          </cell>
        </row>
        <row r="7525">
          <cell r="N7525" t="str">
            <v>Quimper-Cornouaille Airport | France</v>
          </cell>
        </row>
        <row r="7526">
          <cell r="N7526" t="str">
            <v>Quion Hill Airport | Vanuatu</v>
          </cell>
        </row>
        <row r="7527">
          <cell r="N7527" t="str">
            <v>Quirindi Airport | Australia</v>
          </cell>
        </row>
        <row r="7528">
          <cell r="N7528" t="str">
            <v>Jaluit Airport | Marshall Islands</v>
          </cell>
        </row>
        <row r="7529">
          <cell r="N7529" t="str">
            <v>Ujae Atoll Airport | Marshall Islands</v>
          </cell>
        </row>
        <row r="7530">
          <cell r="N7530" t="str">
            <v>Uljin Airport | Korea, Republic of</v>
          </cell>
        </row>
        <row r="7531">
          <cell r="N7531" t="str">
            <v>Ukunda Airstrip | Kenya</v>
          </cell>
        </row>
        <row r="7532">
          <cell r="N7532" t="str">
            <v>Kobe Airport | Japan</v>
          </cell>
        </row>
        <row r="7533">
          <cell r="N7533" t="str">
            <v>Ust-Kuyga Airport | Russian Federation</v>
          </cell>
        </row>
        <row r="7534">
          <cell r="N7534" t="str">
            <v>Mukhaizna Airport | Oman</v>
          </cell>
        </row>
        <row r="7535">
          <cell r="N7535" t="str">
            <v>Ukiah Municipal Airport | United States</v>
          </cell>
        </row>
        <row r="7536">
          <cell r="N7536" t="str">
            <v>Ust-Kamennogorsk Airport | Kazakhstan</v>
          </cell>
        </row>
        <row r="7537">
          <cell r="N7537" t="str">
            <v>Waukon Municipal Airport | United States</v>
          </cell>
        </row>
        <row r="7538">
          <cell r="N7538" t="str">
            <v>Mukeiras Airport | Yemen</v>
          </cell>
        </row>
        <row r="7539">
          <cell r="N7539" t="str">
            <v>Belbek Airport | Ukraine</v>
          </cell>
        </row>
        <row r="7540">
          <cell r="N7540" t="str">
            <v>Quakertown Airport | United States</v>
          </cell>
        </row>
        <row r="7541">
          <cell r="N7541" t="str">
            <v>Nuku Airport | Papua New Guinea</v>
          </cell>
        </row>
        <row r="7542">
          <cell r="N7542" t="str">
            <v>Ust-Kut Airport | Russian Federation</v>
          </cell>
        </row>
        <row r="7543">
          <cell r="N7543" t="str">
            <v>Capitan D Daniel Vazquez Airport | Argentina</v>
          </cell>
        </row>
        <row r="7544">
          <cell r="N7544" t="str">
            <v>Uléi Airport | Vanuatu</v>
          </cell>
        </row>
        <row r="7545">
          <cell r="N7545" t="str">
            <v>Prince Mangosuthu Buthelezi Airport | South Africa</v>
          </cell>
        </row>
        <row r="7546">
          <cell r="N7546" t="str">
            <v>Sule Airport | Papua New Guinea</v>
          </cell>
        </row>
        <row r="7547">
          <cell r="N7547" t="str">
            <v>Ulgii Mongolei Airport | Mongolia</v>
          </cell>
        </row>
        <row r="7548">
          <cell r="N7548" t="str">
            <v>Majeed Bin Abdulaziz Airport | Saudi Arabia</v>
          </cell>
        </row>
        <row r="7549">
          <cell r="N7549" t="str">
            <v>Ulithi Airport | Micronesia, Federated States of</v>
          </cell>
        </row>
        <row r="7550">
          <cell r="N7550" t="str">
            <v>Lensk Airport | Russian Federation</v>
          </cell>
        </row>
        <row r="7551">
          <cell r="N7551" t="str">
            <v>New Ulm Municipal Airport | United States</v>
          </cell>
        </row>
        <row r="7552">
          <cell r="N7552" t="str">
            <v>Buyant-Ukhaa International Airport | Mongolia</v>
          </cell>
        </row>
        <row r="7553">
          <cell r="N7553" t="str">
            <v>Ulaangom Airport | Mongolia</v>
          </cell>
        </row>
        <row r="7554">
          <cell r="N7554" t="str">
            <v>Quilpie Airport | Australia</v>
          </cell>
        </row>
        <row r="7555">
          <cell r="N7555" t="str">
            <v>Heriberto Gíl Martínez Airport | Colombia</v>
          </cell>
        </row>
        <row r="7556">
          <cell r="N7556" t="str">
            <v>Gulu Airport | Uganda</v>
          </cell>
        </row>
        <row r="7557">
          <cell r="N7557" t="str">
            <v>Ulyanovsk Baratayevka Airport | Russian Federation</v>
          </cell>
        </row>
        <row r="7558">
          <cell r="N7558" t="str">
            <v>Ulusaba Airport | South Africa</v>
          </cell>
        </row>
        <row r="7559">
          <cell r="N7559" t="str">
            <v>Ulyanovsk East Airport | Russian Federation</v>
          </cell>
        </row>
        <row r="7560">
          <cell r="N7560" t="str">
            <v>Donoi Airport | Mongolia</v>
          </cell>
        </row>
        <row r="7561">
          <cell r="N7561" t="str">
            <v>Punta de Maisi Airport | Cuba</v>
          </cell>
        </row>
        <row r="7562">
          <cell r="N7562" t="str">
            <v>Umba Airport | Papua New Guinea</v>
          </cell>
        </row>
        <row r="7563">
          <cell r="N7563" t="str">
            <v>Umeå Airport | Sweden</v>
          </cell>
        </row>
        <row r="7564">
          <cell r="N7564" t="str">
            <v>Quince Air Base | Peru</v>
          </cell>
        </row>
        <row r="7565">
          <cell r="N7565" t="str">
            <v>Summit Airport | United States</v>
          </cell>
        </row>
        <row r="7566">
          <cell r="N7566" t="str">
            <v>Woomera Airfield | Australia</v>
          </cell>
        </row>
        <row r="7567">
          <cell r="N7567" t="str">
            <v>Ust-Maya Airport | Russian Federation</v>
          </cell>
        </row>
        <row r="7568">
          <cell r="N7568" t="str">
            <v>Umiat Airport | United States</v>
          </cell>
        </row>
        <row r="7569">
          <cell r="N7569" t="str">
            <v>Umuarama Airport | Brazil</v>
          </cell>
        </row>
        <row r="7570">
          <cell r="N7570" t="str">
            <v>Sumy Airport | Ukraine</v>
          </cell>
        </row>
        <row r="7571">
          <cell r="N7571" t="str">
            <v>Hotel Transamérica Airport | Brazil</v>
          </cell>
        </row>
        <row r="7572">
          <cell r="N7572" t="str">
            <v>Unguia Airport | Colombia</v>
          </cell>
        </row>
        <row r="7573">
          <cell r="N7573" t="str">
            <v>Konduz Airport | Afghanistan</v>
          </cell>
        </row>
        <row r="7574">
          <cell r="N7574" t="str">
            <v>Qacha's Nek Airport | Lesotho</v>
          </cell>
        </row>
        <row r="7575">
          <cell r="N7575" t="str">
            <v>Kiunga Airport | Papua New Guinea</v>
          </cell>
        </row>
        <row r="7576">
          <cell r="N7576" t="str">
            <v>Union Island International Airport | Saint Vincent and the Grenadines</v>
          </cell>
        </row>
        <row r="7577">
          <cell r="N7577" t="str">
            <v>Unalakleet Airport | United States</v>
          </cell>
        </row>
        <row r="7578">
          <cell r="N7578" t="str">
            <v>Ranong Airport | Thailand</v>
          </cell>
        </row>
        <row r="7579">
          <cell r="N7579" t="str">
            <v>Öndörkhaan Airport | Mongolia</v>
          </cell>
        </row>
        <row r="7580">
          <cell r="N7580" t="str">
            <v>Unst Airport | United Kingdom</v>
          </cell>
        </row>
        <row r="7581">
          <cell r="N7581" t="str">
            <v>Dodge County Airport | United States</v>
          </cell>
        </row>
        <row r="7582">
          <cell r="N7582" t="str">
            <v>Mururoa Atoll Airport | French Polynesia</v>
          </cell>
        </row>
        <row r="7583">
          <cell r="N7583" t="str">
            <v>Buol Airport | Indonesia</v>
          </cell>
        </row>
        <row r="7584">
          <cell r="N7584" t="str">
            <v>Franklin County Airport | United States</v>
          </cell>
        </row>
        <row r="7585">
          <cell r="N7585" t="str">
            <v>University Oxford Airport | United States</v>
          </cell>
        </row>
        <row r="7586">
          <cell r="N7586" t="str">
            <v>Playa Baracoa Airport | Cuba</v>
          </cell>
        </row>
        <row r="7587">
          <cell r="N7587" t="str">
            <v>Hasanuddin International Airport | Indonesia</v>
          </cell>
        </row>
        <row r="7588">
          <cell r="N7588" t="str">
            <v>Upala Airport | Costa Rica</v>
          </cell>
        </row>
        <row r="7589">
          <cell r="N7589" t="str">
            <v>Licenciado y General Ignacio Lopez Rayon Airport | Mexico</v>
          </cell>
        </row>
        <row r="7590">
          <cell r="N7590" t="str">
            <v>Upolu Airport | United States</v>
          </cell>
        </row>
        <row r="7591">
          <cell r="N7591" t="str">
            <v>Upiara Airport | Papua New Guinea</v>
          </cell>
        </row>
        <row r="7592">
          <cell r="N7592" t="str">
            <v>Upavon Aerodrome | United Kingdom</v>
          </cell>
        </row>
        <row r="7593">
          <cell r="N7593" t="str">
            <v>Uralsk Airport | Kazakhstan</v>
          </cell>
        </row>
        <row r="7594">
          <cell r="N7594" t="str">
            <v>Ürümqi Diwopu International Airport | China</v>
          </cell>
        </row>
        <row r="7595">
          <cell r="N7595" t="str">
            <v>Burg Feuerstein Airport | Germany</v>
          </cell>
        </row>
        <row r="7596">
          <cell r="N7596" t="str">
            <v>Kuressaare Airport | Estonia</v>
          </cell>
        </row>
        <row r="7597">
          <cell r="N7597" t="str">
            <v>Rubem Berta Airport | Brazil</v>
          </cell>
        </row>
        <row r="7598">
          <cell r="N7598" t="str">
            <v>Uribe Airport | Colombia</v>
          </cell>
        </row>
        <row r="7599">
          <cell r="N7599" t="str">
            <v>Uray Airport | Russian Federation</v>
          </cell>
        </row>
        <row r="7600">
          <cell r="N7600" t="str">
            <v>Uriman Airport | Venezuela, Bolivarian Republic of</v>
          </cell>
        </row>
        <row r="7601">
          <cell r="N7601" t="str">
            <v>Urgun Airport | Afghanistan</v>
          </cell>
        </row>
        <row r="7602">
          <cell r="N7602" t="str">
            <v>Rouen Airport | France</v>
          </cell>
        </row>
        <row r="7603">
          <cell r="N7603" t="str">
            <v>Urrao Airport | Colombia</v>
          </cell>
        </row>
        <row r="7604">
          <cell r="N7604" t="str">
            <v>Kursk East Airport | Russian Federation</v>
          </cell>
        </row>
        <row r="7605">
          <cell r="N7605" t="str">
            <v>Surat Thani Airport | Thailand</v>
          </cell>
        </row>
        <row r="7606">
          <cell r="N7606" t="str">
            <v>Uroubi Airport | Papua New Guinea</v>
          </cell>
        </row>
        <row r="7607">
          <cell r="N7607" t="str">
            <v>Gurayat Domestic Airport | Saudi Arabia</v>
          </cell>
        </row>
        <row r="7608">
          <cell r="N7608" t="str">
            <v>OrŁ«zgčn Airport | Afghanistan</v>
          </cell>
        </row>
        <row r="7609">
          <cell r="N7609" t="str">
            <v>Concord-Padgett Regional Airport | United States</v>
          </cell>
        </row>
        <row r="7610">
          <cell r="N7610" t="str">
            <v>Malvinas Argentinas Airport | Argentina</v>
          </cell>
        </row>
        <row r="7611">
          <cell r="N7611" t="str">
            <v>Mabaruma Airport | Guyana</v>
          </cell>
        </row>
        <row r="7612">
          <cell r="N7612" t="str">
            <v>Usharal Airport | Kazakhstan</v>
          </cell>
        </row>
        <row r="7613">
          <cell r="N7613" t="str">
            <v>Usinsk Airport | Russian Federation</v>
          </cell>
        </row>
        <row r="7614">
          <cell r="N7614" t="str">
            <v>Useless Loop Airport | Australia</v>
          </cell>
        </row>
        <row r="7615">
          <cell r="N7615" t="str">
            <v>Samui Airport | Thailand</v>
          </cell>
        </row>
        <row r="7616">
          <cell r="N7616" t="str">
            <v>Ulsan Airport | Korea, Republic of</v>
          </cell>
        </row>
        <row r="7617">
          <cell r="N7617" t="str">
            <v>Ușak Airport | Turkey</v>
          </cell>
        </row>
        <row r="7618">
          <cell r="N7618" t="str">
            <v>Ust-Nera Airport | Russian Federation</v>
          </cell>
        </row>
        <row r="7619">
          <cell r="N7619" t="str">
            <v>Sancti Spiritus Airport | Cuba</v>
          </cell>
        </row>
        <row r="7620">
          <cell r="N7620" t="str">
            <v>Northeast Florida Regional Airport | United States</v>
          </cell>
        </row>
        <row r="7621">
          <cell r="N7621" t="str">
            <v>Francisco B. Reyes Airport | Philippines</v>
          </cell>
        </row>
        <row r="7622">
          <cell r="N7622" t="str">
            <v>Mutare Airport | Zimbabwe</v>
          </cell>
        </row>
        <row r="7623">
          <cell r="N7623" t="str">
            <v>Muttaburra Airport | Australia</v>
          </cell>
        </row>
        <row r="7624">
          <cell r="N7624" t="str">
            <v>Nutwood Downs Airport | Australia</v>
          </cell>
        </row>
        <row r="7625">
          <cell r="N7625" t="str">
            <v>Bultfontein Airport | South Africa</v>
          </cell>
        </row>
        <row r="7626">
          <cell r="N7626" t="str">
            <v>Quthing Airport | Lesotho</v>
          </cell>
        </row>
        <row r="7627">
          <cell r="N7627" t="str">
            <v>Udon Thani Airport | Thailand</v>
          </cell>
        </row>
        <row r="7628">
          <cell r="N7628" t="str">
            <v>Utti Air Base | Finland</v>
          </cell>
        </row>
        <row r="7629">
          <cell r="N7629" t="str">
            <v>Utirik Airport | Marshall Islands</v>
          </cell>
        </row>
        <row r="7630">
          <cell r="N7630" t="str">
            <v>Tunica Municipal Airport | United States</v>
          </cell>
        </row>
        <row r="7631">
          <cell r="N7631" t="str">
            <v>Pierre Van Ryneveld Airport | South Africa</v>
          </cell>
        </row>
        <row r="7632">
          <cell r="N7632" t="str">
            <v>Indian Mountain LRRS Airport | United States</v>
          </cell>
        </row>
        <row r="7633">
          <cell r="N7633" t="str">
            <v>U-Tapao International Airport | Thailand</v>
          </cell>
        </row>
        <row r="7634">
          <cell r="N7634" t="str">
            <v>Uttaradit Airport | Thailand</v>
          </cell>
        </row>
        <row r="7635">
          <cell r="N7635" t="str">
            <v>Ust-Tsylma Airport | Russian Federation</v>
          </cell>
        </row>
        <row r="7636">
          <cell r="N7636" t="str">
            <v>K. D. Matanzima Airport | South Africa</v>
          </cell>
        </row>
        <row r="7637">
          <cell r="N7637" t="str">
            <v>Ustupo Airport | Panama</v>
          </cell>
        </row>
        <row r="7638">
          <cell r="N7638" t="str">
            <v>Queenstown Airport | South Africa</v>
          </cell>
        </row>
        <row r="7639">
          <cell r="N7639" t="str">
            <v>Bugulma Airport | Russian Federation</v>
          </cell>
        </row>
        <row r="7640">
          <cell r="N7640" t="str">
            <v>Ulan-Ude Airport (Mukhino) | Russian Federation</v>
          </cell>
        </row>
        <row r="7641">
          <cell r="N7641" t="str">
            <v>Ugnu-Kuparuk Airport | United States</v>
          </cell>
        </row>
        <row r="7642">
          <cell r="N7642" t="str">
            <v>Baruun Urt Airport | Mongolia</v>
          </cell>
        </row>
        <row r="7643">
          <cell r="N7643" t="str">
            <v>Yuzhno-Sakhalinsk Airport | Russian Federation</v>
          </cell>
        </row>
        <row r="7644">
          <cell r="N7644" t="str">
            <v>Manumu Airport | Papua New Guinea</v>
          </cell>
        </row>
        <row r="7645">
          <cell r="N7645" t="str">
            <v>Garner Field | United States</v>
          </cell>
        </row>
        <row r="7646">
          <cell r="N7646" t="str">
            <v>Ouvéa Airport | New Caledonia</v>
          </cell>
        </row>
        <row r="7647">
          <cell r="N7647" t="str">
            <v>Hewanorra International Airport | Saint Lucia</v>
          </cell>
        </row>
        <row r="7648">
          <cell r="N7648" t="str">
            <v>El Kharga Airport | Egypt</v>
          </cell>
        </row>
        <row r="7649">
          <cell r="N7649" t="str">
            <v>Uvol Airport | Papua New Guinea</v>
          </cell>
        </row>
        <row r="7650">
          <cell r="N7650" t="str">
            <v>Ware Airport | United States</v>
          </cell>
        </row>
        <row r="7651">
          <cell r="N7651" t="str">
            <v>Nyala Airport | Sudan</v>
          </cell>
        </row>
        <row r="7652">
          <cell r="N7652" t="str">
            <v>Yulin Yuyang Airport | China</v>
          </cell>
        </row>
        <row r="7653">
          <cell r="N7653" t="str">
            <v>Uyuni Airport | Bolivia, Plurinational State of</v>
          </cell>
        </row>
        <row r="7654">
          <cell r="N7654" t="str">
            <v>Hope Bay Aerodrome | Canada</v>
          </cell>
        </row>
        <row r="7655">
          <cell r="N7655" t="str">
            <v>Urzhar Airport | Kazakhstan</v>
          </cell>
        </row>
        <row r="7656">
          <cell r="N7656" t="str">
            <v>Curuzu Cuatia Airport | Argentina</v>
          </cell>
        </row>
        <row r="7657">
          <cell r="N7657" t="str">
            <v>Vaasa Airport | Finland</v>
          </cell>
        </row>
        <row r="7658">
          <cell r="N7658" t="str">
            <v>Varrelbusch Airport | Germany</v>
          </cell>
        </row>
        <row r="7659">
          <cell r="N7659" t="str">
            <v>Moody Air Force Base | United States</v>
          </cell>
        </row>
        <row r="7660">
          <cell r="N7660" t="str">
            <v>Valence-Chabeuil Airport | France</v>
          </cell>
        </row>
        <row r="7661">
          <cell r="N7661" t="str">
            <v>Major Brigadeiro Trompowsky Airport | Brazil</v>
          </cell>
        </row>
        <row r="7662">
          <cell r="N7662" t="str">
            <v>Capitán Av. Vidal Villagomez Toledo Airport | Bolivia, Plurinational State of</v>
          </cell>
        </row>
        <row r="7663">
          <cell r="N7663" t="str">
            <v>Vanimo Airport | Papua New Guinea</v>
          </cell>
        </row>
        <row r="7664">
          <cell r="N7664" t="str">
            <v>Chevak Airport | United States</v>
          </cell>
        </row>
        <row r="7665">
          <cell r="N7665" t="str">
            <v>Valença Airport | Brazil</v>
          </cell>
        </row>
        <row r="7666">
          <cell r="N7666" t="str">
            <v>Villa Airport | Maldives</v>
          </cell>
        </row>
        <row r="7667">
          <cell r="N7667" t="str">
            <v>Van Ferit Melen Airport | Turkey</v>
          </cell>
        </row>
        <row r="7668">
          <cell r="N7668" t="str">
            <v>Suavanao Airport | Solomon Islands</v>
          </cell>
        </row>
        <row r="7669">
          <cell r="N7669" t="str">
            <v>Rodelillo Airport | Chile</v>
          </cell>
        </row>
        <row r="7670">
          <cell r="N7670" t="str">
            <v>Varna Airport | Bulgaria</v>
          </cell>
        </row>
        <row r="7671">
          <cell r="N7671" t="str">
            <v>Sivas Nuri Demirağ Airport | Turkey</v>
          </cell>
        </row>
        <row r="7672">
          <cell r="N7672" t="str">
            <v>Vatomandry Airport | Madagascar</v>
          </cell>
        </row>
        <row r="7673">
          <cell r="N7673" t="str">
            <v>Vatukoula Airport | Fiji</v>
          </cell>
        </row>
        <row r="7674">
          <cell r="N7674" t="str">
            <v>Vava'u International Airport | Tonga</v>
          </cell>
        </row>
        <row r="7675">
          <cell r="N7675" t="str">
            <v>Vardø Airport, Svartnes | Norway</v>
          </cell>
        </row>
        <row r="7676">
          <cell r="N7676" t="str">
            <v>Ann Airport | Myanmar</v>
          </cell>
        </row>
        <row r="7677">
          <cell r="N7677" t="str">
            <v>Vandenberg Air Force Base | United States</v>
          </cell>
        </row>
        <row r="7678">
          <cell r="N7678" t="str">
            <v>Bokpyinn Airport | Myanmar</v>
          </cell>
        </row>
        <row r="7679">
          <cell r="N7679" t="str">
            <v>Brescia Airport | Italy</v>
          </cell>
        </row>
        <row r="7680">
          <cell r="N7680" t="str">
            <v>Vanua Balavu Airport | Fiji</v>
          </cell>
        </row>
        <row r="7681">
          <cell r="N7681" t="str">
            <v>Visby Airport | Sweden</v>
          </cell>
        </row>
        <row r="7682">
          <cell r="N7682" t="str">
            <v>Can Tho International Airport | Viet Nam</v>
          </cell>
        </row>
        <row r="7683">
          <cell r="N7683" t="str">
            <v>Victoria River Downs Airport | Australia</v>
          </cell>
        </row>
        <row r="7684">
          <cell r="N7684" t="str">
            <v>Venice Marco Polo Airport | Italy</v>
          </cell>
        </row>
        <row r="7685">
          <cell r="N7685" t="str">
            <v>Valcheta Airport | Argentina</v>
          </cell>
        </row>
        <row r="7686">
          <cell r="N7686" t="str">
            <v>Vichadero Airport | Uruguay</v>
          </cell>
        </row>
        <row r="7687">
          <cell r="N7687" t="str">
            <v>Chu Lai International Airport | Viet Nam</v>
          </cell>
        </row>
        <row r="7688">
          <cell r="N7688" t="str">
            <v>Viracopos International Airport | Brazil</v>
          </cell>
        </row>
        <row r="7689">
          <cell r="N7689" t="str">
            <v>Carora Airport | Venezuela, Bolivarian Republic of</v>
          </cell>
        </row>
        <row r="7690">
          <cell r="N7690" t="str">
            <v>Co Ong Airport | Viet Nam</v>
          </cell>
        </row>
        <row r="7691">
          <cell r="N7691" t="str">
            <v>Victoria Regional Airport | United States</v>
          </cell>
        </row>
        <row r="7692">
          <cell r="N7692" t="str">
            <v>Southern California Logistics Airport | United States</v>
          </cell>
        </row>
        <row r="7693">
          <cell r="N7693" t="str">
            <v>Ovda International Airport | Israel</v>
          </cell>
        </row>
        <row r="7694">
          <cell r="N7694" t="str">
            <v>Leirin Airport | Norway</v>
          </cell>
        </row>
        <row r="7695">
          <cell r="N7695" t="str">
            <v>Hierro Airport | Spain</v>
          </cell>
        </row>
        <row r="7696">
          <cell r="N7696" t="str">
            <v>Dong Hoi Airport | Viet Nam</v>
          </cell>
        </row>
        <row r="7697">
          <cell r="N7697" t="str">
            <v>Vidalia Regional Airport | United States</v>
          </cell>
        </row>
        <row r="7698">
          <cell r="N7698" t="str">
            <v>Gobernador Castello Airport | Argentina</v>
          </cell>
        </row>
        <row r="7699">
          <cell r="N7699" t="str">
            <v>Vân Đồn International Airport | Viet Nam</v>
          </cell>
        </row>
        <row r="7700">
          <cell r="N7700" t="str">
            <v>Valle de La Pascua Airport | Venezuela, Bolivarian Republic of</v>
          </cell>
        </row>
        <row r="7701">
          <cell r="N7701" t="str">
            <v>Villa Dolores Airport | Argentina</v>
          </cell>
        </row>
        <row r="7702">
          <cell r="N7702" t="str">
            <v>Vadsø Airport | Norway</v>
          </cell>
        </row>
        <row r="7703">
          <cell r="N7703" t="str">
            <v>Vijayanagar Aerodrome (JSW) | India</v>
          </cell>
        </row>
        <row r="7704">
          <cell r="N7704" t="str">
            <v>Valdez Pioneer Field | United States</v>
          </cell>
        </row>
        <row r="7705">
          <cell r="N7705" t="str">
            <v>Venetie Airport | United States</v>
          </cell>
        </row>
        <row r="7706">
          <cell r="N7706" t="str">
            <v>Maikwak Airport | Guyana</v>
          </cell>
        </row>
        <row r="7707">
          <cell r="N7707" t="str">
            <v>Vernal Regional Airport | United States</v>
          </cell>
        </row>
        <row r="7708">
          <cell r="N7708" t="str">
            <v>General Heriberto Jara International Airport | Mexico</v>
          </cell>
        </row>
        <row r="7709">
          <cell r="N7709" t="str">
            <v>Barakoma Airport | Solomon Islands</v>
          </cell>
        </row>
        <row r="7710">
          <cell r="N7710" t="str">
            <v>Tioga Municipal Airport | United States</v>
          </cell>
        </row>
        <row r="7711">
          <cell r="N7711" t="str">
            <v>Vestmannaeyjar Airport | Iceland</v>
          </cell>
        </row>
        <row r="7712">
          <cell r="N7712" t="str">
            <v>Victoria Falls International Airport | Zimbabwe</v>
          </cell>
        </row>
        <row r="7713">
          <cell r="N7713" t="str">
            <v>Vijayawada Airport | India</v>
          </cell>
        </row>
        <row r="7714">
          <cell r="N7714" t="str">
            <v>Vologda Airport | Russian Federation</v>
          </cell>
        </row>
        <row r="7715">
          <cell r="N7715" t="str">
            <v>Vigo Airport | Spain</v>
          </cell>
        </row>
        <row r="7716">
          <cell r="N7716" t="str">
            <v>General Villegas Airport | Argentina</v>
          </cell>
        </row>
        <row r="7717">
          <cell r="N7717" t="str">
            <v>North Las Vegas Airport | United States</v>
          </cell>
        </row>
        <row r="7718">
          <cell r="N7718" t="str">
            <v>Villa Garzón Airport | Colombia</v>
          </cell>
        </row>
        <row r="7719">
          <cell r="N7719" t="str">
            <v>Saurimo Airport | Angola</v>
          </cell>
        </row>
        <row r="7720">
          <cell r="N7720" t="str">
            <v>Vilhelmina Airport | Sweden</v>
          </cell>
        </row>
        <row r="7721">
          <cell r="N7721" t="str">
            <v>Culberson County Airport | United States</v>
          </cell>
        </row>
        <row r="7722">
          <cell r="N7722" t="str">
            <v>Verkhnevilyuisk Airport | Russian Federation</v>
          </cell>
        </row>
        <row r="7723">
          <cell r="N7723" t="str">
            <v>Vichy-Charmeil Airport | France</v>
          </cell>
        </row>
        <row r="7724">
          <cell r="N7724" t="str">
            <v>Vahitahi Airport | French Polynesia</v>
          </cell>
        </row>
        <row r="7725">
          <cell r="N7725" t="str">
            <v>Videira Airport | Brazil</v>
          </cell>
        </row>
        <row r="7726">
          <cell r="N7726" t="str">
            <v>Vienna International Airport | Austria</v>
          </cell>
        </row>
        <row r="7727">
          <cell r="N7727" t="str">
            <v>Juan Pablo Pérez Alfonso Airport | Venezuela, Bolivarian Republic of</v>
          </cell>
        </row>
        <row r="7728">
          <cell r="N7728" t="str">
            <v>Rolla National Airport | United States</v>
          </cell>
        </row>
        <row r="7729">
          <cell r="N7729" t="str">
            <v>Vinh Airport | Viet Nam</v>
          </cell>
        </row>
        <row r="7730">
          <cell r="N7730" t="str">
            <v>Virgin Gorda Airport | Virgin Islands, British</v>
          </cell>
        </row>
        <row r="7731">
          <cell r="N7731" t="str">
            <v>Dakhla Airport | Western Sahara</v>
          </cell>
        </row>
        <row r="7732">
          <cell r="N7732" t="str">
            <v>Vinnytsia/Gavyryshivka Airport | Ukraine</v>
          </cell>
        </row>
        <row r="7733">
          <cell r="N7733" t="str">
            <v>Viqueque Airport | Timor-Leste</v>
          </cell>
        </row>
        <row r="7734">
          <cell r="N7734" t="str">
            <v>Virginia Airport | South Africa</v>
          </cell>
        </row>
        <row r="7735">
          <cell r="N7735" t="str">
            <v>Visalia Municipal Airport | United States</v>
          </cell>
        </row>
        <row r="7736">
          <cell r="N7736" t="str">
            <v>Vitoria/Foronda Airport | Spain</v>
          </cell>
        </row>
        <row r="7737">
          <cell r="N7737" t="str">
            <v>Viru Harbour Airstrip | Solomon Islands</v>
          </cell>
        </row>
        <row r="7738">
          <cell r="N7738" t="str">
            <v>Vivigani Airfield | Papua New Guinea</v>
          </cell>
        </row>
        <row r="7739">
          <cell r="N7739" t="str">
            <v>Eurico de Aguiar Salles Airport | Brazil</v>
          </cell>
        </row>
        <row r="7740">
          <cell r="N7740" t="str">
            <v>Villacoublay-Vélizy (BA 107) Air Base | France</v>
          </cell>
        </row>
        <row r="7741">
          <cell r="N7741" t="str">
            <v>Xai-Xai Airport | Mozambique</v>
          </cell>
        </row>
        <row r="7742">
          <cell r="N7742" t="str">
            <v>Virginia Highlands Airport | United States</v>
          </cell>
        </row>
        <row r="7743">
          <cell r="N7743" t="str">
            <v>Gurue Airport | Mozambique</v>
          </cell>
        </row>
        <row r="7744">
          <cell r="N7744" t="str">
            <v>Rach Gia Airport | Viet Nam</v>
          </cell>
        </row>
        <row r="7745">
          <cell r="N7745" t="str">
            <v>Vnukovo International Airport | Russian Federation</v>
          </cell>
        </row>
        <row r="7746">
          <cell r="N7746" t="str">
            <v>Vicksburg Municipal Airport | United States</v>
          </cell>
        </row>
        <row r="7747">
          <cell r="N7747" t="str">
            <v>Vorkuta Airport | Russian Federation</v>
          </cell>
        </row>
        <row r="7748">
          <cell r="N7748" t="str">
            <v>Vandalia Municipal Airport | United States</v>
          </cell>
        </row>
        <row r="7749">
          <cell r="N7749" t="str">
            <v>Valencia Airport | Spain</v>
          </cell>
        </row>
        <row r="7750">
          <cell r="N7750" t="str">
            <v>Valdosta Regional Airport | United States</v>
          </cell>
        </row>
        <row r="7751">
          <cell r="N7751" t="str">
            <v>Valle Airport | United States</v>
          </cell>
        </row>
        <row r="7752">
          <cell r="N7752" t="str">
            <v>Villa Gesell Airport | Argentina</v>
          </cell>
        </row>
        <row r="7753">
          <cell r="N7753" t="str">
            <v>Bauerfield International Airport | Vanuatu</v>
          </cell>
        </row>
        <row r="7754">
          <cell r="N7754" t="str">
            <v>Valladolid Airport | Spain</v>
          </cell>
        </row>
        <row r="7755">
          <cell r="N7755" t="str">
            <v>Teniente Coronel Rafael Pabón Airport | Bolivia, Plurinational State of</v>
          </cell>
        </row>
        <row r="7756">
          <cell r="N7756" t="str">
            <v>Arturo Michelena International Airport | Venezuela, Bolivarian Republic of</v>
          </cell>
        </row>
        <row r="7757">
          <cell r="N7757" t="str">
            <v>Vila Rica Airport | Brazil</v>
          </cell>
        </row>
        <row r="7758">
          <cell r="N7758" t="str">
            <v>Vallenar Airport | Chile</v>
          </cell>
        </row>
        <row r="7759">
          <cell r="N7759" t="str">
            <v>Valesdir Airport | Vanuatu</v>
          </cell>
        </row>
        <row r="7760">
          <cell r="N7760" t="str">
            <v>Velikiye Luki Airport | Russian Federation</v>
          </cell>
        </row>
        <row r="7761">
          <cell r="N7761" t="str">
            <v>Dr. Antonio Nicolás Briceño Airport | Venezuela, Bolivarian Republic of</v>
          </cell>
        </row>
        <row r="7762">
          <cell r="N7762" t="str">
            <v>Anglesey Airport | United Kingdom</v>
          </cell>
        </row>
        <row r="7763">
          <cell r="N7763" t="str">
            <v>Villa Reynolds Airport | Argentina</v>
          </cell>
        </row>
        <row r="7764">
          <cell r="N7764" t="str">
            <v>Dr Juan Plate Airport | Paraguay</v>
          </cell>
        </row>
        <row r="7765">
          <cell r="N7765" t="str">
            <v>Baimuru Airport | Papua New Guinea</v>
          </cell>
        </row>
        <row r="7766">
          <cell r="N7766" t="str">
            <v>Saravane Airport | Lao People's Democratic Republic</v>
          </cell>
        </row>
        <row r="7767">
          <cell r="N7767" t="str">
            <v>Venice Municipal Airport | United States</v>
          </cell>
        </row>
        <row r="7768">
          <cell r="N7768" t="str">
            <v>Vangaindrano Airport | Madagascar</v>
          </cell>
        </row>
        <row r="7769">
          <cell r="N7769" t="str">
            <v>Vannes-Meucon Airport | France</v>
          </cell>
        </row>
        <row r="7770">
          <cell r="N7770" t="str">
            <v>Vilnius International Airport | Lithuania</v>
          </cell>
        </row>
        <row r="7771">
          <cell r="N7771" t="str">
            <v>Vanrook Station Airport | Australia</v>
          </cell>
        </row>
        <row r="7772">
          <cell r="N7772" t="str">
            <v>Lal Bahadur Shastri Airport | India</v>
          </cell>
        </row>
        <row r="7773">
          <cell r="N7773" t="str">
            <v>Ventspils International Airport | Latvia</v>
          </cell>
        </row>
        <row r="7774">
          <cell r="N7774" t="str">
            <v>Vilankulo Airport | Mozambique</v>
          </cell>
        </row>
        <row r="7775">
          <cell r="N7775" t="str">
            <v>Van Nuys Airport | United States</v>
          </cell>
        </row>
        <row r="7776">
          <cell r="N7776" t="str">
            <v>Vodochody Airport | Czech Republic</v>
          </cell>
        </row>
        <row r="7777">
          <cell r="N7777" t="str">
            <v>Volgograd International Airport | Russian Federation</v>
          </cell>
        </row>
        <row r="7778">
          <cell r="N7778" t="str">
            <v>Vohimarina Airport | Madagascar</v>
          </cell>
        </row>
        <row r="7779">
          <cell r="N7779" t="str">
            <v>Voinjama Airport | Liberia</v>
          </cell>
        </row>
        <row r="7780">
          <cell r="N7780" t="str">
            <v>Volk Field | United States</v>
          </cell>
        </row>
        <row r="7781">
          <cell r="N7781" t="str">
            <v>Nea Anchialos Airport | Greece</v>
          </cell>
        </row>
        <row r="7782">
          <cell r="N7782" t="str">
            <v>Votuporanga Airport | Brazil</v>
          </cell>
        </row>
        <row r="7783">
          <cell r="N7783" t="str">
            <v>Voronezh International Airport | Russian Federation</v>
          </cell>
        </row>
        <row r="7784">
          <cell r="N7784" t="str">
            <v>Ngjiva Pereira Airport | Angola</v>
          </cell>
        </row>
        <row r="7785">
          <cell r="N7785" t="str">
            <v>Vipingo Estate Airport | Kenya</v>
          </cell>
        </row>
        <row r="7786">
          <cell r="N7786" t="str">
            <v>Vopnafjörður Airport | Iceland</v>
          </cell>
        </row>
        <row r="7787">
          <cell r="N7787" t="str">
            <v>Destin-Ft Walton Beach Airport | United States</v>
          </cell>
        </row>
        <row r="7788">
          <cell r="N7788" t="str">
            <v>Chimoio Airport | Mozambique</v>
          </cell>
        </row>
        <row r="7789">
          <cell r="N7789" t="str">
            <v>Porter County Municipal Airport | United States</v>
          </cell>
        </row>
        <row r="7790">
          <cell r="N7790" t="str">
            <v>Cecil Airport | United States</v>
          </cell>
        </row>
        <row r="7791">
          <cell r="N7791" t="str">
            <v>Antonio Rivera Rodriguez Airport | Puerto Rico</v>
          </cell>
        </row>
        <row r="7792">
          <cell r="N7792" t="str">
            <v>Juan Gualberto Gomez International Airport | Cuba</v>
          </cell>
        </row>
        <row r="7793">
          <cell r="N7793" t="str">
            <v>Vero Beach Regional Airport | United States</v>
          </cell>
        </row>
        <row r="7794">
          <cell r="N7794" t="str">
            <v>Virac Airport | Philippines</v>
          </cell>
        </row>
        <row r="7795">
          <cell r="N7795" t="str">
            <v>Vredendal Airport | South Africa</v>
          </cell>
        </row>
        <row r="7796">
          <cell r="N7796" t="str">
            <v>Varandey Airport | Russian Federation</v>
          </cell>
        </row>
        <row r="7797">
          <cell r="N7797" t="str">
            <v>Varkaus Airport | Finland</v>
          </cell>
        </row>
        <row r="7798">
          <cell r="N7798" t="str">
            <v>Vila Real Airport | Portugal</v>
          </cell>
        </row>
        <row r="7799">
          <cell r="N7799" t="str">
            <v>Verona Villafranca Airport | Italy</v>
          </cell>
        </row>
        <row r="7800">
          <cell r="N7800" t="str">
            <v>Kawama Airport | Cuba</v>
          </cell>
        </row>
        <row r="7801">
          <cell r="N7801" t="str">
            <v>Roy Otten Memorial Airfield | United States</v>
          </cell>
        </row>
        <row r="7802">
          <cell r="N7802" t="str">
            <v>Vryburg Airport | South Africa</v>
          </cell>
        </row>
        <row r="7803">
          <cell r="N7803" t="str">
            <v>Carlos Rovirosa Pérez International Airport | Mexico</v>
          </cell>
        </row>
        <row r="7804">
          <cell r="N7804" t="str">
            <v>Aerodromo Goncalves Lobato (Viseu Airport) | Portugal</v>
          </cell>
        </row>
        <row r="7805">
          <cell r="N7805" t="str">
            <v>Hartness State (Springfield) Airport | United States</v>
          </cell>
        </row>
        <row r="7806">
          <cell r="N7806" t="str">
            <v>Luhansk International Airport | Ukraine</v>
          </cell>
        </row>
        <row r="7807">
          <cell r="N7807" t="str">
            <v>Stockholm Västerås Airport | Sweden</v>
          </cell>
        </row>
        <row r="7808">
          <cell r="N7808" t="str">
            <v>Vitebsk Vostochny Airport | Belarus</v>
          </cell>
        </row>
        <row r="7809">
          <cell r="N7809" t="str">
            <v>Wattay International Airport | Lao People's Democratic Republic</v>
          </cell>
        </row>
        <row r="7810">
          <cell r="N7810" t="str">
            <v>Vatulele Airport | Fiji</v>
          </cell>
        </row>
        <row r="7811">
          <cell r="N7811" t="str">
            <v>Vung Tau Airport | Viet Nam</v>
          </cell>
        </row>
        <row r="7812">
          <cell r="N7812" t="str">
            <v>Nevatim Air Base | Israel</v>
          </cell>
        </row>
        <row r="7813">
          <cell r="N7813" t="str">
            <v>Miller Field | United States</v>
          </cell>
        </row>
        <row r="7814">
          <cell r="N7814" t="str">
            <v>Hermanos Ameijeiras Airport | Cuba</v>
          </cell>
        </row>
        <row r="7815">
          <cell r="N7815" t="str">
            <v>Vishakhapatnam Airport | India</v>
          </cell>
        </row>
        <row r="7816">
          <cell r="N7816" t="str">
            <v>Alfonso López Pumarejo Airport | Colombia</v>
          </cell>
        </row>
        <row r="7817">
          <cell r="N7817" t="str">
            <v>Velikiy Ustyug Airport | Russian Federation</v>
          </cell>
        </row>
        <row r="7818">
          <cell r="N7818" t="str">
            <v>Mvuu Camp Airport | Malawi</v>
          </cell>
        </row>
        <row r="7819">
          <cell r="N7819" t="str">
            <v>Mahanoro Airport | Madagascar</v>
          </cell>
        </row>
        <row r="7820">
          <cell r="N7820" t="str">
            <v>Vanguardia Airport | Colombia</v>
          </cell>
        </row>
        <row r="7821">
          <cell r="N7821" t="str">
            <v>Viru Viru International Airport | Bolivia, Plurinational State of</v>
          </cell>
        </row>
        <row r="7822">
          <cell r="N7822" t="str">
            <v>Västervik Airport | Sweden</v>
          </cell>
        </row>
        <row r="7823">
          <cell r="N7823" t="str">
            <v>Las Malvinas/Echarate Airport | Peru</v>
          </cell>
        </row>
        <row r="7824">
          <cell r="N7824" t="str">
            <v>Vladivostok International Airport | Russian Federation</v>
          </cell>
        </row>
        <row r="7825">
          <cell r="N7825" t="str">
            <v>Illizi Takhamalt Airport | Algeria</v>
          </cell>
        </row>
        <row r="7826">
          <cell r="N7826" t="str">
            <v>Lichinga Airport | Mozambique</v>
          </cell>
        </row>
        <row r="7827">
          <cell r="N7827" t="str">
            <v>São Pedro Airport | Cape Verde</v>
          </cell>
        </row>
        <row r="7828">
          <cell r="N7828" t="str">
            <v>Växjö Kronoberg Airport | Sweden</v>
          </cell>
        </row>
        <row r="7829">
          <cell r="N7829" t="str">
            <v>Vryheid Airport | South Africa</v>
          </cell>
        </row>
        <row r="7830">
          <cell r="N7830" t="str">
            <v>Vilyuisk Airport | Russian Federation</v>
          </cell>
        </row>
        <row r="7831">
          <cell r="N7831" t="str">
            <v>Illinois Valley Regional Airport-Walter A Duncan Field | United States</v>
          </cell>
        </row>
        <row r="7832">
          <cell r="N7832" t="str">
            <v>Wales Airport | United States</v>
          </cell>
        </row>
        <row r="7833">
          <cell r="N7833" t="str">
            <v>Waca Airport | Ethiopia</v>
          </cell>
        </row>
        <row r="7834">
          <cell r="N7834" t="str">
            <v>Andriamena Airport | Madagascar</v>
          </cell>
        </row>
        <row r="7835">
          <cell r="N7835" t="str">
            <v>Wadi Al Dawasir Airport | Saudi Arabia</v>
          </cell>
        </row>
        <row r="7836">
          <cell r="N7836" t="str">
            <v>Wana Airport | Pakistan</v>
          </cell>
        </row>
        <row r="7837">
          <cell r="N7837" t="str">
            <v>Wanganui Airport | New Zealand</v>
          </cell>
        </row>
        <row r="7838">
          <cell r="N7838" t="str">
            <v>Harry Stern Airport | United States</v>
          </cell>
        </row>
        <row r="7839">
          <cell r="N7839" t="str">
            <v>Ambalabe Airport | Madagascar</v>
          </cell>
        </row>
        <row r="7840">
          <cell r="N7840" t="str">
            <v>Wawoi Falls Airport | Papua New Guinea</v>
          </cell>
        </row>
        <row r="7841">
          <cell r="N7841" t="str">
            <v>Ankazoabo Airport | Madagascar</v>
          </cell>
        </row>
        <row r="7842">
          <cell r="N7842" t="str">
            <v>Wallops Flight Facility Airport | United States</v>
          </cell>
        </row>
        <row r="7843">
          <cell r="N7843" t="str">
            <v>Ambatondrazaka Airport | Madagascar</v>
          </cell>
        </row>
        <row r="7844">
          <cell r="N7844" t="str">
            <v>Waverney Airport | Australia</v>
          </cell>
        </row>
        <row r="7845">
          <cell r="N7845" t="str">
            <v>Wabo Airport | Papua New Guinea</v>
          </cell>
        </row>
        <row r="7846">
          <cell r="N7846" t="str">
            <v>Alto Palena Airport | Chile</v>
          </cell>
        </row>
        <row r="7847">
          <cell r="N7847" t="str">
            <v>Antsalova Airport | Madagascar</v>
          </cell>
        </row>
        <row r="7848">
          <cell r="N7848" t="str">
            <v>Waris Airport | Indonesia</v>
          </cell>
        </row>
        <row r="7849">
          <cell r="N7849" t="str">
            <v>Waterford Airport | Ireland</v>
          </cell>
        </row>
        <row r="7850">
          <cell r="N7850" t="str">
            <v>Wauchope Airport | Australia</v>
          </cell>
        </row>
        <row r="7851">
          <cell r="N7851" t="str">
            <v>Wave Hill Airport | Australia</v>
          </cell>
        </row>
        <row r="7852">
          <cell r="N7852" t="str">
            <v>Warsaw Chopin Airport | Poland</v>
          </cell>
        </row>
        <row r="7853">
          <cell r="N7853" t="str">
            <v>Zwara Airport | Libya</v>
          </cell>
        </row>
        <row r="7854">
          <cell r="N7854" t="str">
            <v>Greene County Airport | United States</v>
          </cell>
        </row>
        <row r="7855">
          <cell r="N7855" t="str">
            <v>Warwick Airport | Australia</v>
          </cell>
        </row>
        <row r="7856">
          <cell r="N7856" t="str">
            <v>Wahai,Seram Island | Indonesia</v>
          </cell>
        </row>
        <row r="7857">
          <cell r="N7857" t="str">
            <v>Stebbins Airport | United States</v>
          </cell>
        </row>
        <row r="7858">
          <cell r="N7858" t="str">
            <v>Wapolu Airport | Papua New Guinea</v>
          </cell>
        </row>
        <row r="7859">
          <cell r="N7859" t="str">
            <v>Avaratra Airport | Madagascar</v>
          </cell>
        </row>
        <row r="7860">
          <cell r="N7860" t="str">
            <v>Ankaizina Airport | Madagascar</v>
          </cell>
        </row>
        <row r="7861">
          <cell r="N7861" t="str">
            <v>Schleswig Air Base | Germany</v>
          </cell>
        </row>
        <row r="7862">
          <cell r="N7862" t="str">
            <v>West Branch Community Airport | United States</v>
          </cell>
        </row>
        <row r="7863">
          <cell r="N7863" t="str">
            <v>Wapenamanda Airport | Papua New Guinea</v>
          </cell>
        </row>
        <row r="7864">
          <cell r="N7864" t="str">
            <v>Antsoa Airport | Madagascar</v>
          </cell>
        </row>
        <row r="7865">
          <cell r="N7865" t="str">
            <v>Beaver Airport | United States</v>
          </cell>
        </row>
        <row r="7866">
          <cell r="N7866" t="str">
            <v>Roben Hood Airport | United States</v>
          </cell>
        </row>
        <row r="7867">
          <cell r="N7867" t="str">
            <v>Boulder Municipal Airport | United States</v>
          </cell>
        </row>
        <row r="7868">
          <cell r="N7868" t="str">
            <v>Wilkes Barre Wyoming Valley Airport | United States</v>
          </cell>
        </row>
        <row r="7869">
          <cell r="N7869" t="str">
            <v>Gamboa Airport | Chile</v>
          </cell>
        </row>
        <row r="7870">
          <cell r="N7870" t="str">
            <v>Carosue Dam Airport | Australia</v>
          </cell>
        </row>
        <row r="7871">
          <cell r="N7871" t="str">
            <v>Chaitén Airport | Chile</v>
          </cell>
        </row>
        <row r="7872">
          <cell r="N7872" t="str">
            <v>Chandalar Lake Airport | United States</v>
          </cell>
        </row>
        <row r="7873">
          <cell r="N7873" t="str">
            <v>Wadi Ain Airport | Yemen</v>
          </cell>
        </row>
        <row r="7874">
          <cell r="N7874" t="str">
            <v>Enid Woodring Regional Airport | United States</v>
          </cell>
        </row>
        <row r="7875">
          <cell r="N7875" t="str">
            <v>Hosea Kutako International Airport | Namibia</v>
          </cell>
        </row>
        <row r="7876">
          <cell r="N7876" t="str">
            <v>Wondai Airport | Australia</v>
          </cell>
        </row>
        <row r="7877">
          <cell r="N7877" t="str">
            <v>Waldron Airstrip | United States</v>
          </cell>
        </row>
        <row r="7878">
          <cell r="N7878" t="str">
            <v>Barrow County Airport | United States</v>
          </cell>
        </row>
        <row r="7879">
          <cell r="N7879" t="str">
            <v>Shiyan Wudangshan Airport | China</v>
          </cell>
        </row>
        <row r="7880">
          <cell r="N7880" t="str">
            <v>Parker County Airport | United States</v>
          </cell>
        </row>
        <row r="7881">
          <cell r="N7881" t="str">
            <v>Wedau Airport | Papua New Guinea</v>
          </cell>
        </row>
        <row r="7882">
          <cell r="N7882" t="str">
            <v>Weifang Airport | China</v>
          </cell>
        </row>
        <row r="7883">
          <cell r="N7883" t="str">
            <v>Weihai Airport | China</v>
          </cell>
        </row>
        <row r="7884">
          <cell r="N7884" t="str">
            <v>Weipa Airport | Australia</v>
          </cell>
        </row>
        <row r="7885">
          <cell r="N7885" t="str">
            <v>Weam Airport | Papua New Guinea</v>
          </cell>
        </row>
        <row r="7886">
          <cell r="N7886" t="str">
            <v>Wagethe Airport | Indonesia</v>
          </cell>
        </row>
        <row r="7887">
          <cell r="N7887" t="str">
            <v>Wee Waa Airport | Australia</v>
          </cell>
        </row>
        <row r="7888">
          <cell r="N7888" t="str">
            <v>Fianarantsoa Airport | Madagascar</v>
          </cell>
        </row>
        <row r="7889">
          <cell r="N7889" t="str">
            <v>Northern Aroostook Regional Airport | United States</v>
          </cell>
        </row>
        <row r="7890">
          <cell r="N7890" t="str">
            <v>Wagga Wagga City Airport | Australia</v>
          </cell>
        </row>
        <row r="7891">
          <cell r="N7891" t="str">
            <v>Bahawalnagar Airport | Pakistan</v>
          </cell>
        </row>
        <row r="7892">
          <cell r="N7892" t="str">
            <v>Warangal Airport | India</v>
          </cell>
        </row>
        <row r="7893">
          <cell r="N7893" t="str">
            <v>Walgett Airport | Australia</v>
          </cell>
        </row>
        <row r="7894">
          <cell r="N7894" t="str">
            <v>Shaoyang Wugang Airport | China</v>
          </cell>
        </row>
        <row r="7895">
          <cell r="N7895" t="str">
            <v>Winchester Regional Airport | United States</v>
          </cell>
        </row>
        <row r="7896">
          <cell r="N7896" t="str">
            <v>Umbu Mehang Kunda Airport | Indonesia</v>
          </cell>
        </row>
        <row r="7897">
          <cell r="N7897" t="str">
            <v>Wangaratta Airport | Australia</v>
          </cell>
        </row>
        <row r="7898">
          <cell r="N7898" t="str">
            <v>Wadi Halfa Airport | Sudan</v>
          </cell>
        </row>
        <row r="7899">
          <cell r="N7899" t="str">
            <v>Whakatane Airport | New Zealand</v>
          </cell>
        </row>
        <row r="7900">
          <cell r="N7900" t="str">
            <v>Welshpool Airport | Australia</v>
          </cell>
        </row>
        <row r="7901">
          <cell r="N7901" t="str">
            <v>Franz Josef Aerodrome | New Zealand</v>
          </cell>
        </row>
        <row r="7902">
          <cell r="N7902" t="str">
            <v>Whiteman Airport | United States</v>
          </cell>
        </row>
        <row r="7903">
          <cell r="N7903" t="str">
            <v>Whalsay Airport | United Kingdom</v>
          </cell>
        </row>
        <row r="7904">
          <cell r="N7904" t="str">
            <v>Wharton Regional Airport | United States</v>
          </cell>
        </row>
        <row r="7905">
          <cell r="N7905" t="str">
            <v>Wuhu Air Base | China</v>
          </cell>
        </row>
        <row r="7906">
          <cell r="N7906" t="str">
            <v>Wilbarger County Airport | United States</v>
          </cell>
        </row>
        <row r="7907">
          <cell r="N7907" t="str">
            <v>Wick Airport | United Kingdom</v>
          </cell>
        </row>
        <row r="7908">
          <cell r="N7908" t="str">
            <v>Wiesbaden Army Airfield | Germany</v>
          </cell>
        </row>
        <row r="7909">
          <cell r="N7909" t="str">
            <v>Waiheke Reeve Airport | New Zealand</v>
          </cell>
        </row>
        <row r="7910">
          <cell r="N7910" t="str">
            <v>Nairobi Wilson Airport | Kenya</v>
          </cell>
        </row>
        <row r="7911">
          <cell r="N7911" t="str">
            <v>Winton Airport | Australia</v>
          </cell>
        </row>
        <row r="7912">
          <cell r="N7912" t="str">
            <v>Wilcannia Airport | Australia</v>
          </cell>
        </row>
        <row r="7913">
          <cell r="N7913" t="str">
            <v>Wairoa Airport | New Zealand</v>
          </cell>
        </row>
        <row r="7914">
          <cell r="N7914" t="str">
            <v>Wittenoom Airport | Australia</v>
          </cell>
        </row>
        <row r="7915">
          <cell r="N7915" t="str">
            <v>Witu Airport | Papua New Guinea</v>
          </cell>
        </row>
        <row r="7916">
          <cell r="N7916" t="str">
            <v>Woja Airport | Marshall Islands</v>
          </cell>
        </row>
        <row r="7917">
          <cell r="N7917" t="str">
            <v>General WM J Fox Airfield | United States</v>
          </cell>
        </row>
        <row r="7918">
          <cell r="N7918" t="str">
            <v>Wajir Airport | Kenya</v>
          </cell>
        </row>
        <row r="7919">
          <cell r="N7919" t="str">
            <v>Wonju/Hoengseong Air Base (K-38/K-46) | Korea, Republic of</v>
          </cell>
        </row>
        <row r="7920">
          <cell r="N7920" t="str">
            <v>Wanaka Airport | New Zealand</v>
          </cell>
        </row>
        <row r="7921">
          <cell r="N7921" t="str">
            <v>Warracknabeal Airport | Australia</v>
          </cell>
        </row>
        <row r="7922">
          <cell r="N7922" t="str">
            <v>Waterkloof Air Force Base | South Africa</v>
          </cell>
        </row>
        <row r="7923">
          <cell r="N7923" t="str">
            <v>Hwange (Town) Airport | Zimbabwe</v>
          </cell>
        </row>
        <row r="7924">
          <cell r="N7924" t="str">
            <v>Wakkanai Airport | Japan</v>
          </cell>
        </row>
        <row r="7925">
          <cell r="N7925" t="str">
            <v>Aleknagik / New Airport | United States</v>
          </cell>
        </row>
        <row r="7926">
          <cell r="N7926" t="str">
            <v>Wakunai Airport | Papua New Guinea</v>
          </cell>
        </row>
        <row r="7927">
          <cell r="N7927" t="str">
            <v>Abaco I Walker C Airport | Bahamas</v>
          </cell>
        </row>
        <row r="7928">
          <cell r="N7928" t="str">
            <v>Wallal Airport | Australia</v>
          </cell>
        </row>
        <row r="7929">
          <cell r="N7929" t="str">
            <v>Walcha Airport | Australia</v>
          </cell>
        </row>
        <row r="7930">
          <cell r="N7930" t="str">
            <v>Strother Field | United States</v>
          </cell>
        </row>
        <row r="7931">
          <cell r="N7931" t="str">
            <v>Miles Airport | Australia</v>
          </cell>
        </row>
        <row r="7932">
          <cell r="N7932" t="str">
            <v>Wellington International Airport | New Zealand</v>
          </cell>
        </row>
        <row r="7933">
          <cell r="N7933" t="str">
            <v>Walaha Airport | Vanuatu</v>
          </cell>
        </row>
        <row r="7934">
          <cell r="N7934" t="str">
            <v>Selawik Airport | United States</v>
          </cell>
        </row>
        <row r="7935">
          <cell r="N7935" t="str">
            <v>Wollogorang Airport | Australia</v>
          </cell>
        </row>
        <row r="7936">
          <cell r="N7936" t="str">
            <v>Waterloo Airport | Australia</v>
          </cell>
        </row>
        <row r="7937">
          <cell r="N7937" t="str">
            <v>West Angelas Airport | Australia</v>
          </cell>
        </row>
        <row r="7938">
          <cell r="N7938" t="str">
            <v>Hihifo Airport | Wallis and Futuna</v>
          </cell>
        </row>
        <row r="7939">
          <cell r="N7939" t="str">
            <v>Willows Glenn County Airport | United States</v>
          </cell>
        </row>
        <row r="7940">
          <cell r="N7940" t="str">
            <v>Mandritsara Airport | Madagascar</v>
          </cell>
        </row>
        <row r="7941">
          <cell r="N7941" t="str">
            <v>Warrnambool Airport | Australia</v>
          </cell>
        </row>
        <row r="7942">
          <cell r="N7942" t="str">
            <v>Winnemucca Municipal Airport | United States</v>
          </cell>
        </row>
        <row r="7943">
          <cell r="N7943" t="str">
            <v>Mandabe Airport | Madagascar</v>
          </cell>
        </row>
        <row r="7944">
          <cell r="N7944" t="str">
            <v>Mount Keith Airport | Australia</v>
          </cell>
        </row>
        <row r="7945">
          <cell r="N7945" t="str">
            <v>Ozark Regional Airport | United States</v>
          </cell>
        </row>
        <row r="7946">
          <cell r="N7946" t="str">
            <v>Modlin Airport | Poland</v>
          </cell>
        </row>
        <row r="7947">
          <cell r="N7947" t="str">
            <v>Malaimbandy Airport | Madagascar</v>
          </cell>
        </row>
        <row r="7948">
          <cell r="N7948" t="str">
            <v>Maroantsetra Airport | Madagascar</v>
          </cell>
        </row>
        <row r="7949">
          <cell r="N7949" t="str">
            <v>White Mountain Airport | United States</v>
          </cell>
        </row>
        <row r="7950">
          <cell r="N7950" t="str">
            <v>Mampikony Airport | Madagascar</v>
          </cell>
        </row>
        <row r="7951">
          <cell r="N7951" t="str">
            <v>Mananara Nord Airport | Madagascar</v>
          </cell>
        </row>
        <row r="7952">
          <cell r="N7952" t="str">
            <v>Zunyi Maotai Airport | China</v>
          </cell>
        </row>
        <row r="7953">
          <cell r="N7953" t="str">
            <v>Wamena Airport | Indonesia</v>
          </cell>
        </row>
        <row r="7954">
          <cell r="N7954" t="str">
            <v>Napakiak Airport | United States</v>
          </cell>
        </row>
        <row r="7955">
          <cell r="N7955" t="str">
            <v>Windarra Airport | Australia</v>
          </cell>
        </row>
        <row r="7956">
          <cell r="N7956" t="str">
            <v>Wenshan Puzhehei Airport | China</v>
          </cell>
        </row>
        <row r="7957">
          <cell r="N7957" t="str">
            <v>Matahora Airport | Indonesia</v>
          </cell>
        </row>
        <row r="7958">
          <cell r="N7958" t="str">
            <v>Wunnumin Lake Airport | Canada</v>
          </cell>
        </row>
        <row r="7959">
          <cell r="N7959" t="str">
            <v>Naga Airport | Philippines</v>
          </cell>
        </row>
        <row r="7960">
          <cell r="N7960" t="str">
            <v>Windorah Airport | Australia</v>
          </cell>
        </row>
        <row r="7961">
          <cell r="N7961" t="str">
            <v>Shaheed Benazirabad Airport | Pakistan</v>
          </cell>
        </row>
        <row r="7962">
          <cell r="N7962" t="str">
            <v>Wanuma Airport | Papua New Guinea</v>
          </cell>
        </row>
        <row r="7963">
          <cell r="N7963" t="str">
            <v>Wenzhou Longwan International Airport | China</v>
          </cell>
        </row>
        <row r="7964">
          <cell r="N7964" t="str">
            <v>Wonenara Airport | Papua New Guinea</v>
          </cell>
        </row>
        <row r="7965">
          <cell r="N7965" t="str">
            <v>Woensdrecht Air Base | Netherlands</v>
          </cell>
        </row>
        <row r="7966">
          <cell r="N7966" t="str">
            <v>Wonken Airport | Venezuela, Bolivarian Republic of</v>
          </cell>
        </row>
        <row r="7967">
          <cell r="N7967" t="str">
            <v>Shellharbour Airport | Australia</v>
          </cell>
        </row>
        <row r="7968">
          <cell r="N7968" t="str">
            <v>Wondoola Airport | Australia</v>
          </cell>
        </row>
        <row r="7969">
          <cell r="N7969" t="str">
            <v>Wonsan Kalma International Airport | Korea, Democratic People's Republic of</v>
          </cell>
        </row>
        <row r="7970">
          <cell r="N7970" t="str">
            <v>Wang-an Airport | Taiwan, Province of China</v>
          </cell>
        </row>
        <row r="7971">
          <cell r="N7971" t="str">
            <v>Willow Airport | United States</v>
          </cell>
        </row>
        <row r="7972">
          <cell r="N7972" t="str">
            <v>Cabo Juan Román Airport | Chile</v>
          </cell>
        </row>
        <row r="7973">
          <cell r="N7973" t="str">
            <v>Port Bergé Airport | Madagascar</v>
          </cell>
        </row>
        <row r="7974">
          <cell r="N7974" t="str">
            <v>Pincher Creek Airport | Canada</v>
          </cell>
        </row>
        <row r="7975">
          <cell r="N7975" t="str">
            <v>Wrotham Park Airport | Australia</v>
          </cell>
        </row>
        <row r="7976">
          <cell r="N7976" t="str">
            <v>Wipim Airport | Papua New Guinea</v>
          </cell>
        </row>
        <row r="7977">
          <cell r="N7977" t="str">
            <v>North Fork Valley Airport | United States</v>
          </cell>
        </row>
        <row r="7978">
          <cell r="N7978" t="str">
            <v>Capitan Fuentes Martinez Airport Airport | Chile</v>
          </cell>
        </row>
        <row r="7979">
          <cell r="N7979" t="str">
            <v>Guardiamarina Zañartu Airport | Chile</v>
          </cell>
        </row>
        <row r="7980">
          <cell r="N7980" t="str">
            <v>Warder Airport | Ethiopia</v>
          </cell>
        </row>
        <row r="7981">
          <cell r="N7981" t="str">
            <v>Robins Air Force Base | United States</v>
          </cell>
        </row>
        <row r="7982">
          <cell r="N7982" t="str">
            <v>Whangarei Airport | New Zealand</v>
          </cell>
        </row>
        <row r="7983">
          <cell r="N7983" t="str">
            <v>Wrangell Airport | United States</v>
          </cell>
        </row>
        <row r="7984">
          <cell r="N7984" t="str">
            <v>Mc Guire Air Force Base | United States</v>
          </cell>
        </row>
        <row r="7985">
          <cell r="N7985" t="str">
            <v>Worland Municipal Airport | United States</v>
          </cell>
        </row>
        <row r="7986">
          <cell r="N7986" t="str">
            <v>Windarling Airport | Australia</v>
          </cell>
        </row>
        <row r="7987">
          <cell r="N7987" t="str">
            <v>Copernicus Wrocław Airport | Poland</v>
          </cell>
        </row>
        <row r="7988">
          <cell r="N7988" t="str">
            <v>Warton Aerodrome | United Kingdom</v>
          </cell>
        </row>
        <row r="7989">
          <cell r="N7989" t="str">
            <v>Warrawagine Airport | Australia</v>
          </cell>
        </row>
        <row r="7990">
          <cell r="N7990" t="str">
            <v>Westray Airport | United Kingdom</v>
          </cell>
        </row>
        <row r="7991">
          <cell r="N7991" t="str">
            <v>Weerawila Airport | Sri Lanka</v>
          </cell>
        </row>
        <row r="7992">
          <cell r="N7992" t="str">
            <v>Wasua Airport | Papua New Guinea</v>
          </cell>
        </row>
        <row r="7993">
          <cell r="N7993" t="str">
            <v>Condron Army Air Field | United States</v>
          </cell>
        </row>
        <row r="7994">
          <cell r="N7994" t="str">
            <v>Washington County Airport | United States</v>
          </cell>
        </row>
        <row r="7995">
          <cell r="N7995" t="str">
            <v>Brookhaven Airport | United States</v>
          </cell>
        </row>
        <row r="7996">
          <cell r="N7996" t="str">
            <v>Wiseman Airport | United States</v>
          </cell>
        </row>
        <row r="7997">
          <cell r="N7997" t="str">
            <v>South Naknek Nr 2 Airport | United States</v>
          </cell>
        </row>
        <row r="7998">
          <cell r="N7998" t="str">
            <v>Washabo Airport | Suriname</v>
          </cell>
        </row>
        <row r="7999">
          <cell r="N7999" t="str">
            <v>Waspam Airport | Nicaragua</v>
          </cell>
        </row>
        <row r="8000">
          <cell r="N8000" t="str">
            <v>Wasior Airport | Indonesia</v>
          </cell>
        </row>
        <row r="8001">
          <cell r="N8001" t="str">
            <v>Westerly State Airport | United States</v>
          </cell>
        </row>
        <row r="8002">
          <cell r="N8002" t="str">
            <v>Wasu Airport | Papua New Guinea</v>
          </cell>
        </row>
        <row r="8003">
          <cell r="N8003" t="str">
            <v>Whitsunday Island Airport | Australia</v>
          </cell>
        </row>
        <row r="8004">
          <cell r="N8004" t="str">
            <v>Westport Airport | New Zealand</v>
          </cell>
        </row>
        <row r="8005">
          <cell r="N8005" t="str">
            <v>Tambohorano Airport | Madagascar</v>
          </cell>
        </row>
        <row r="8006">
          <cell r="N8006" t="str">
            <v>Toowoomba Wellcamp Airport | Australia</v>
          </cell>
        </row>
        <row r="8007">
          <cell r="N8007" t="str">
            <v>West End Airport | Bahamas</v>
          </cell>
        </row>
        <row r="8008">
          <cell r="N8008" t="str">
            <v>Wotje Atoll Airport | Marshall Islands</v>
          </cell>
        </row>
        <row r="8009">
          <cell r="N8009" t="str">
            <v>Noatak Airport | United States</v>
          </cell>
        </row>
        <row r="8010">
          <cell r="N8010" t="str">
            <v>Tuntutuliak Airport | United States</v>
          </cell>
        </row>
        <row r="8011">
          <cell r="N8011" t="str">
            <v>RAF Waddington | United Kingdom</v>
          </cell>
        </row>
        <row r="8012">
          <cell r="N8012" t="str">
            <v>Wotho Island Airport | Marshall Islands</v>
          </cell>
        </row>
        <row r="8013">
          <cell r="N8013" t="str">
            <v>Woitape Airport | Papua New Guinea</v>
          </cell>
        </row>
        <row r="8014">
          <cell r="N8014" t="str">
            <v>Whiteriver Airport | United States</v>
          </cell>
        </row>
        <row r="8015">
          <cell r="N8015" t="str">
            <v>Tsiroanomandidy Airport | Madagascar</v>
          </cell>
        </row>
        <row r="8016">
          <cell r="N8016" t="str">
            <v>Wantoat Airport | Papua New Guinea</v>
          </cell>
        </row>
        <row r="8017">
          <cell r="N8017" t="str">
            <v>Whitianga Airport | New Zealand</v>
          </cell>
        </row>
        <row r="8018">
          <cell r="N8018" t="str">
            <v>Wuhai Airport | China</v>
          </cell>
        </row>
        <row r="8019">
          <cell r="N8019" t="str">
            <v>Wudinna Airport | Australia</v>
          </cell>
        </row>
        <row r="8020">
          <cell r="N8020" t="str">
            <v>Wau Airport | Papua New Guinea</v>
          </cell>
        </row>
        <row r="8021">
          <cell r="N8021" t="str">
            <v>Wuhan Tianhe International Airport | China</v>
          </cell>
        </row>
        <row r="8022">
          <cell r="N8022" t="str">
            <v>Murrin Murrin Airport | Australia</v>
          </cell>
        </row>
        <row r="8023">
          <cell r="N8023" t="str">
            <v>Wasum Airport | Papua New Guinea</v>
          </cell>
        </row>
        <row r="8024">
          <cell r="N8024" t="str">
            <v>Wiluna Airport | Australia</v>
          </cell>
        </row>
        <row r="8025">
          <cell r="N8025" t="str">
            <v>Nanping Wuyishan Airport | China</v>
          </cell>
        </row>
        <row r="8026">
          <cell r="N8026" t="str">
            <v>Xinzhou Wutaishan Airport | China</v>
          </cell>
        </row>
        <row r="8027">
          <cell r="N8027" t="str">
            <v>Wau Airport | South Sudan</v>
          </cell>
        </row>
        <row r="8028">
          <cell r="N8028" t="str">
            <v>Wuvulu Island Airport | Papua New Guinea</v>
          </cell>
        </row>
        <row r="8029">
          <cell r="N8029" t="str">
            <v>Sunan Shuofang International Airport | China</v>
          </cell>
        </row>
        <row r="8030">
          <cell r="N8030" t="str">
            <v>Wuzhou Changzhoudao Airport | China</v>
          </cell>
        </row>
        <row r="8031">
          <cell r="N8031" t="str">
            <v>Walvis Bay Airport | Namibia</v>
          </cell>
        </row>
        <row r="8032">
          <cell r="N8032" t="str">
            <v>Watsonville Municipal Airport | United States</v>
          </cell>
        </row>
        <row r="8033">
          <cell r="N8033" t="str">
            <v>Manakara Airport | Madagascar</v>
          </cell>
        </row>
        <row r="8034">
          <cell r="N8034" t="str">
            <v>Waterville Robert Lafleur Airport | United States</v>
          </cell>
        </row>
        <row r="8035">
          <cell r="N8035" t="str">
            <v>Wilhelmshaven-Mariensiel Airport | Germany</v>
          </cell>
        </row>
        <row r="8036">
          <cell r="N8036" t="str">
            <v>Wasilla Airport | United States</v>
          </cell>
        </row>
        <row r="8037">
          <cell r="N8037" t="str">
            <v>Cape May County Airport | United States</v>
          </cell>
        </row>
        <row r="8038">
          <cell r="N8038" t="str">
            <v>Woodie Woodie Airport | Australia</v>
          </cell>
        </row>
        <row r="8039">
          <cell r="N8039" t="str">
            <v>Wewak International Airport | Papua New Guinea</v>
          </cell>
        </row>
        <row r="8040">
          <cell r="N8040" t="str">
            <v>West Woodward Airport | United States</v>
          </cell>
        </row>
        <row r="8041">
          <cell r="N8041" t="str">
            <v>Newtok Airport | United States</v>
          </cell>
        </row>
        <row r="8042">
          <cell r="N8042" t="str">
            <v>West Wyalong Airport | Australia</v>
          </cell>
        </row>
        <row r="8043">
          <cell r="N8043" t="str">
            <v>Wanxian Airport | China</v>
          </cell>
        </row>
        <row r="8044">
          <cell r="N8044" t="str">
            <v>Whyalla Airport | Australia</v>
          </cell>
        </row>
        <row r="8045">
          <cell r="N8045" t="str">
            <v>Yengema Airport | Sierra Leone</v>
          </cell>
        </row>
        <row r="8046">
          <cell r="N8046" t="str">
            <v>Wyndham Airport | Australia</v>
          </cell>
        </row>
        <row r="8047">
          <cell r="N8047" t="str">
            <v>Yellowstone Airport | United States</v>
          </cell>
        </row>
        <row r="8048">
          <cell r="N8048" t="str">
            <v>Urad Middle Banner | China</v>
          </cell>
        </row>
        <row r="8049">
          <cell r="N8049" t="str">
            <v>Xinyang Minggang Airport | China</v>
          </cell>
        </row>
        <row r="8050">
          <cell r="N8050" t="str">
            <v>Álamos Airport | Mexico</v>
          </cell>
        </row>
        <row r="8051">
          <cell r="N8051" t="str">
            <v>Serafin Enoss Bertaso Airport | Brazil</v>
          </cell>
        </row>
        <row r="8052">
          <cell r="N8052" t="str">
            <v>Aribinda Airport | Burkina Faso</v>
          </cell>
        </row>
        <row r="8053">
          <cell r="N8053" t="str">
            <v>Saül Airport | French Guiana</v>
          </cell>
        </row>
        <row r="8054">
          <cell r="N8054" t="str">
            <v>Bearskin Lake Airport | Canada</v>
          </cell>
        </row>
        <row r="8055">
          <cell r="N8055" t="str">
            <v>Bogande Airport | Burkina Faso</v>
          </cell>
        </row>
        <row r="8056">
          <cell r="N8056" t="str">
            <v>Birjand Airport | Iran, Islamic Republic of</v>
          </cell>
        </row>
        <row r="8057">
          <cell r="N8057" t="str">
            <v>Biniguni Airport | Papua New Guinea</v>
          </cell>
        </row>
        <row r="8058">
          <cell r="N8058" t="str">
            <v>Boulsa Airport | Burkina Faso</v>
          </cell>
        </row>
        <row r="8059">
          <cell r="N8059" t="str">
            <v>Brockville - Thousand Islands Regional Tackaberry Airport | Canada</v>
          </cell>
        </row>
        <row r="8060">
          <cell r="N8060" t="str">
            <v>Christmas Island Airport | Christmas Island</v>
          </cell>
        </row>
        <row r="8061">
          <cell r="N8061" t="str">
            <v>Cluff Lake Airport | Canada</v>
          </cell>
        </row>
        <row r="8062">
          <cell r="N8062" t="str">
            <v>Chatham Kent Airport | Canada</v>
          </cell>
        </row>
        <row r="8063">
          <cell r="N8063" t="str">
            <v>Colac Airport | Australia</v>
          </cell>
        </row>
        <row r="8064">
          <cell r="N8064" t="str">
            <v>Châlons-Vatry Airport | France</v>
          </cell>
        </row>
        <row r="8065">
          <cell r="N8065" t="str">
            <v>Charleville-Mézières Airport | France</v>
          </cell>
        </row>
        <row r="8066">
          <cell r="N8066" t="str">
            <v>Dax Seyresse Airport | France</v>
          </cell>
        </row>
        <row r="8067">
          <cell r="N8067" t="str">
            <v>Diebougou Airport | Burkina Faso</v>
          </cell>
        </row>
        <row r="8068">
          <cell r="N8068" t="str">
            <v>Djibo Airport | Burkina Faso</v>
          </cell>
        </row>
        <row r="8069">
          <cell r="N8069" t="str">
            <v>Xingcheng Air Base | China</v>
          </cell>
        </row>
        <row r="8070">
          <cell r="N8070" t="str">
            <v>Grand Geneva Resort Airport | United States</v>
          </cell>
        </row>
        <row r="8071">
          <cell r="N8071" t="str">
            <v>Xiangyang Liuji Airport | China</v>
          </cell>
        </row>
        <row r="8072">
          <cell r="N8072" t="str">
            <v>Hamburg-Finkenwerder Airport | Germany</v>
          </cell>
        </row>
        <row r="8073">
          <cell r="N8073" t="str">
            <v>Gaoua Airport | Burkina Faso</v>
          </cell>
        </row>
        <row r="8074">
          <cell r="N8074" t="str">
            <v>Gorom-Gorom Airport | Burkina Faso</v>
          </cell>
        </row>
        <row r="8075">
          <cell r="N8075" t="str">
            <v>Xangongo Airport | Angola</v>
          </cell>
        </row>
        <row r="8076">
          <cell r="N8076" t="str">
            <v>Kangiqsualujjuaq (Georges River) Airport | Canada</v>
          </cell>
        </row>
        <row r="8077">
          <cell r="N8077" t="str">
            <v>Xichang Qingshan Airport | China</v>
          </cell>
        </row>
        <row r="8078">
          <cell r="N8078" t="str">
            <v>Xienglom Airport | Lao People's Democratic Republic</v>
          </cell>
        </row>
        <row r="8079">
          <cell r="N8079" t="str">
            <v>Xinguara Municipal Airport | Brazil</v>
          </cell>
        </row>
        <row r="8080">
          <cell r="N8080" t="str">
            <v>Ahmed Al Jaber Air Base | Kuwait</v>
          </cell>
        </row>
        <row r="8081">
          <cell r="N8081" t="str">
            <v>Xilinhot Airport | China</v>
          </cell>
        </row>
        <row r="8082">
          <cell r="N8082" t="str">
            <v>Xingning Airport | China</v>
          </cell>
        </row>
        <row r="8083">
          <cell r="N8083" t="str">
            <v>Xi'an Xianyang International Airport | China</v>
          </cell>
        </row>
        <row r="8084">
          <cell r="N8084" t="str">
            <v>Al Udeid Air Base | Qatar</v>
          </cell>
        </row>
        <row r="8085">
          <cell r="N8085" t="str">
            <v>Mangla Airport | Pakistan</v>
          </cell>
        </row>
        <row r="8086">
          <cell r="N8086" t="str">
            <v>Kantchari Airport | Burkina Faso</v>
          </cell>
        </row>
        <row r="8087">
          <cell r="N8087" t="str">
            <v>Xieng Khouang Airport | Lao People's Democratic Republic</v>
          </cell>
        </row>
        <row r="8088">
          <cell r="N8088" t="str">
            <v>Kasabonika Airport | Canada</v>
          </cell>
        </row>
        <row r="8089">
          <cell r="N8089" t="str">
            <v>Kaya Airport | Burkina Faso</v>
          </cell>
        </row>
        <row r="8090">
          <cell r="N8090" t="str">
            <v>Lac Brochet Airport | Canada</v>
          </cell>
        </row>
        <row r="8091">
          <cell r="N8091" t="str">
            <v>Saint Louis Airport | Senegal</v>
          </cell>
        </row>
        <row r="8092">
          <cell r="N8092" t="str">
            <v>Leo Airport | Burkina Faso</v>
          </cell>
        </row>
        <row r="8093">
          <cell r="N8093" t="str">
            <v>Maramag Airport | Philippines</v>
          </cell>
        </row>
        <row r="8094">
          <cell r="N8094" t="str">
            <v>Mallacoota Airport | Australia</v>
          </cell>
        </row>
        <row r="8095">
          <cell r="N8095" t="str">
            <v>Madison Municipal Airport | United States</v>
          </cell>
        </row>
        <row r="8096">
          <cell r="N8096" t="str">
            <v>Maubeuge-Élesmes Airport | France</v>
          </cell>
        </row>
        <row r="8097">
          <cell r="N8097" t="str">
            <v>Mahendranagar Airport | Nepal</v>
          </cell>
        </row>
        <row r="8098">
          <cell r="N8098" t="str">
            <v>Manihi Airport | French Polynesia</v>
          </cell>
        </row>
        <row r="8099">
          <cell r="N8099" t="str">
            <v>Masasi Airport | Tanzania, United Republic of</v>
          </cell>
        </row>
        <row r="8100">
          <cell r="N8100" t="str">
            <v>Minlaton Airport | Australia</v>
          </cell>
        </row>
        <row r="8101">
          <cell r="N8101" t="str">
            <v>Xiamen Gaoqi International Airport | China</v>
          </cell>
        </row>
        <row r="8102">
          <cell r="N8102" t="str">
            <v>Macmillan Pass Airport | Canada</v>
          </cell>
        </row>
        <row r="8103">
          <cell r="N8103" t="str">
            <v>Coronel E Carvajal Airport | Ecuador</v>
          </cell>
        </row>
        <row r="8104">
          <cell r="N8104" t="str">
            <v>Yam Island Airport | Australia</v>
          </cell>
        </row>
        <row r="8105">
          <cell r="N8105" t="str">
            <v>Northwest Arkansas Regional Airport | United States</v>
          </cell>
        </row>
        <row r="8106">
          <cell r="N8106" t="str">
            <v>Ali Air Base | Iraq</v>
          </cell>
        </row>
        <row r="8107">
          <cell r="N8107" t="str">
            <v>Xining Caojiabu Airport | China</v>
          </cell>
        </row>
        <row r="8108">
          <cell r="N8108" t="str">
            <v>Xingtai Dalian Airport | China</v>
          </cell>
        </row>
        <row r="8109">
          <cell r="N8109" t="str">
            <v>Nouna Airport | Burkina Faso</v>
          </cell>
        </row>
        <row r="8110">
          <cell r="N8110" t="str">
            <v>Orange-Caritat (BA 115) Air Base | France</v>
          </cell>
        </row>
        <row r="8111">
          <cell r="N8111" t="str">
            <v>Pama Airport | Burkina Faso</v>
          </cell>
        </row>
        <row r="8112">
          <cell r="N8112" t="str">
            <v>Pukatawagan Airport | Canada</v>
          </cell>
        </row>
        <row r="8113">
          <cell r="N8113" t="str">
            <v>Coronel Enrique Soto Cano Air Base | Honduras</v>
          </cell>
        </row>
        <row r="8114">
          <cell r="N8114" t="str">
            <v>Poplar River Airport | Canada</v>
          </cell>
        </row>
        <row r="8115">
          <cell r="N8115" t="str">
            <v>Pine Ridge Airport | United States</v>
          </cell>
        </row>
        <row r="8116">
          <cell r="N8116" t="str">
            <v>Quepos Managua Airport | Costa Rica</v>
          </cell>
        </row>
        <row r="8117">
          <cell r="N8117" t="str">
            <v>Qualicum Beach Airport | Canada</v>
          </cell>
        </row>
        <row r="8118">
          <cell r="N8118" t="str">
            <v>RAAF Base Richmond | Australia</v>
          </cell>
        </row>
        <row r="8119">
          <cell r="N8119" t="str">
            <v>Xinbarag Youqi Baogede Airport | China</v>
          </cell>
        </row>
        <row r="8120">
          <cell r="N8120" t="str">
            <v>Ross River Airport | Canada</v>
          </cell>
        </row>
        <row r="8121">
          <cell r="N8121" t="str">
            <v>Jerez Airport | Spain</v>
          </cell>
        </row>
        <row r="8122">
          <cell r="N8122" t="str">
            <v>Sir Bani Yas Airport | United Arab Emirates</v>
          </cell>
        </row>
        <row r="8123">
          <cell r="N8123" t="str">
            <v>South Caicos Airport | Turks and Caicos Islands</v>
          </cell>
        </row>
        <row r="8124">
          <cell r="N8124" t="str">
            <v>Tonopah Test Range Airport | United States</v>
          </cell>
        </row>
        <row r="8125">
          <cell r="N8125" t="str">
            <v>Sebba Airport | Burkina Faso</v>
          </cell>
        </row>
        <row r="8126">
          <cell r="N8126" t="str">
            <v>South Indian Lake Airport | Canada</v>
          </cell>
        </row>
        <row r="8127">
          <cell r="N8127" t="str">
            <v>Siocon Airport | Philippines</v>
          </cell>
        </row>
        <row r="8128">
          <cell r="N8128" t="str">
            <v>Seletar Airport | Singapore</v>
          </cell>
        </row>
        <row r="8129">
          <cell r="N8129" t="str">
            <v>Thargomindah Airport | Australia</v>
          </cell>
        </row>
        <row r="8130">
          <cell r="N8130" t="str">
            <v>Tadoule Lake Airport | Canada</v>
          </cell>
        </row>
        <row r="8131">
          <cell r="N8131" t="str">
            <v>Taroom Airport | Australia</v>
          </cell>
        </row>
        <row r="8132">
          <cell r="N8132" t="str">
            <v>Tara Airport | Australia</v>
          </cell>
        </row>
        <row r="8133">
          <cell r="N8133" t="str">
            <v>Xuzhou Guanyin Airport | China</v>
          </cell>
        </row>
        <row r="8134">
          <cell r="N8134" t="str">
            <v>Vinh Long Airfield | Viet Nam</v>
          </cell>
        </row>
        <row r="8135">
          <cell r="N8135" t="str">
            <v>Valenciennes-Denain Airport | France</v>
          </cell>
        </row>
        <row r="8136">
          <cell r="N8136" t="str">
            <v>Williston Basin International Airport | United States</v>
          </cell>
        </row>
        <row r="8137">
          <cell r="N8137" t="str">
            <v>Riyadh Air Base | Saudi Arabia</v>
          </cell>
        </row>
        <row r="8138">
          <cell r="N8138" t="str">
            <v>Modi | United States</v>
          </cell>
        </row>
        <row r="8139">
          <cell r="N8139" t="str">
            <v>Yandina Airport | Solomon Islands</v>
          </cell>
        </row>
        <row r="8140">
          <cell r="N8140" t="str">
            <v>Ye Airport | Myanmar</v>
          </cell>
        </row>
        <row r="8141">
          <cell r="N8141" t="str">
            <v>Edwaki Airport | Papua New Guinea</v>
          </cell>
        </row>
        <row r="8142">
          <cell r="N8142" t="str">
            <v>Zabré Airport | Burkina Faso</v>
          </cell>
        </row>
        <row r="8143">
          <cell r="N8143" t="str">
            <v>Anahim Lake Airport | Canada</v>
          </cell>
        </row>
        <row r="8144">
          <cell r="N8144" t="str">
            <v>Arctic Bay Airport | Canada</v>
          </cell>
        </row>
        <row r="8145">
          <cell r="N8145" t="str">
            <v>Cat Lake Airport | Canada</v>
          </cell>
        </row>
        <row r="8146">
          <cell r="N8146" t="str">
            <v>Fort Frances Municipal Airport | Canada</v>
          </cell>
        </row>
        <row r="8147">
          <cell r="N8147" t="str">
            <v>La Grande-4 Airport | Canada</v>
          </cell>
        </row>
        <row r="8148">
          <cell r="N8148" t="str">
            <v>Gral. Bernardo O'Higgins Airport | Chile</v>
          </cell>
        </row>
        <row r="8149">
          <cell r="N8149" t="str">
            <v>Yakutat Airport | United States</v>
          </cell>
        </row>
        <row r="8150">
          <cell r="N8150" t="str">
            <v>Alert Bay Airport | Canada</v>
          </cell>
        </row>
        <row r="8151">
          <cell r="N8151" t="str">
            <v>Sault Ste Marie Airport | Canada</v>
          </cell>
        </row>
        <row r="8152">
          <cell r="N8152" t="str">
            <v>Yangambi Airport | Congo, the Democratic Republic of the</v>
          </cell>
        </row>
        <row r="8153">
          <cell r="N8153" t="str">
            <v>Yaoundé Airport | Cameroon</v>
          </cell>
        </row>
        <row r="8154">
          <cell r="N8154" t="str">
            <v>Yap International Airport | Micronesia, Federated States of</v>
          </cell>
        </row>
        <row r="8155">
          <cell r="N8155" t="str">
            <v>La Grande-3 Airport | Canada</v>
          </cell>
        </row>
        <row r="8156">
          <cell r="N8156" t="str">
            <v>Yasawa Island Airport | Fiji</v>
          </cell>
        </row>
        <row r="8157">
          <cell r="N8157" t="str">
            <v>Attawapiskat Airport | Canada</v>
          </cell>
        </row>
        <row r="8158">
          <cell r="N8158" t="str">
            <v>Donaldson Airport | Canada</v>
          </cell>
        </row>
        <row r="8159">
          <cell r="N8159" t="str">
            <v>Wapekeka Airport | Canada</v>
          </cell>
        </row>
        <row r="8160">
          <cell r="N8160" t="str">
            <v>St. Anthony Airport | Canada</v>
          </cell>
        </row>
        <row r="8161">
          <cell r="N8161" t="str">
            <v>Tofino / Long Beach Airport | Canada</v>
          </cell>
        </row>
        <row r="8162">
          <cell r="N8162" t="str">
            <v>Banff Airport | Canada</v>
          </cell>
        </row>
        <row r="8163">
          <cell r="N8163" t="str">
            <v>Kugaaruk Airport | Canada</v>
          </cell>
        </row>
        <row r="8164">
          <cell r="N8164" t="str">
            <v>Baie Comeau Airport | Canada</v>
          </cell>
        </row>
        <row r="8165">
          <cell r="N8165" t="str">
            <v>Uranium City Airport | Canada</v>
          </cell>
        </row>
        <row r="8166">
          <cell r="N8166" t="str">
            <v>CFB Bagotville | Canada</v>
          </cell>
        </row>
        <row r="8167">
          <cell r="N8167" t="str">
            <v>Black Tickle Airport | Canada</v>
          </cell>
        </row>
        <row r="8168">
          <cell r="N8168" t="str">
            <v>Baker Lake Airport | Canada</v>
          </cell>
        </row>
        <row r="8169">
          <cell r="N8169" t="str">
            <v>Campbell River Airport | Canada</v>
          </cell>
        </row>
        <row r="8170">
          <cell r="N8170" t="str">
            <v>Bob Quinn Lake Airport | Canada</v>
          </cell>
        </row>
        <row r="8171">
          <cell r="N8171" t="str">
            <v>Yibin Caiba Airport | China</v>
          </cell>
        </row>
        <row r="8172">
          <cell r="N8172" t="str">
            <v>Brandon Municipal Airport | Canada</v>
          </cell>
        </row>
        <row r="8173">
          <cell r="N8173" t="str">
            <v>Opapimiskan Lake Airport | Canada</v>
          </cell>
        </row>
        <row r="8174">
          <cell r="N8174" t="str">
            <v>Brochet Airport | Canada</v>
          </cell>
        </row>
        <row r="8175">
          <cell r="N8175" t="str">
            <v>Berens River Airport | Canada</v>
          </cell>
        </row>
        <row r="8176">
          <cell r="N8176" t="str">
            <v>Lourdes de Blanc Sablon Airport | Canada</v>
          </cell>
        </row>
        <row r="8177">
          <cell r="N8177" t="str">
            <v>Bonnyville Airport | Canada</v>
          </cell>
        </row>
        <row r="8178">
          <cell r="N8178" t="str">
            <v>Courtenay Airpark | Canada</v>
          </cell>
        </row>
        <row r="8179">
          <cell r="N8179" t="str">
            <v>Cambridge Bay Airport | Canada</v>
          </cell>
        </row>
        <row r="8180">
          <cell r="N8180" t="str">
            <v>Cornwall Regional Airport | Canada</v>
          </cell>
        </row>
        <row r="8181">
          <cell r="N8181" t="str">
            <v>Nanaimo Airport | Canada</v>
          </cell>
        </row>
        <row r="8182">
          <cell r="N8182" t="str">
            <v>Centralia / James T. Field Memorial Aerodrome | Canada</v>
          </cell>
        </row>
        <row r="8183">
          <cell r="N8183" t="str">
            <v>Castlegar/West Kootenay Regional Airport | Canada</v>
          </cell>
        </row>
        <row r="8184">
          <cell r="N8184" t="str">
            <v>Miramichi Airport | Canada</v>
          </cell>
        </row>
        <row r="8185">
          <cell r="N8185" t="str">
            <v>Tommy Kochon Airport | Canada</v>
          </cell>
        </row>
        <row r="8186">
          <cell r="N8186" t="str">
            <v>Charlo Airport | Canada</v>
          </cell>
        </row>
        <row r="8187">
          <cell r="N8187" t="str">
            <v>Niagara District Airport | Canada</v>
          </cell>
        </row>
        <row r="8188">
          <cell r="N8188" t="str">
            <v>Cochrane Airport | Canada</v>
          </cell>
        </row>
        <row r="8189">
          <cell r="N8189" t="str">
            <v>Kugluktuk Airport | Canada</v>
          </cell>
        </row>
        <row r="8190">
          <cell r="N8190" t="str">
            <v>Chetwynd Airport | Canada</v>
          </cell>
        </row>
        <row r="8191">
          <cell r="N8191" t="str">
            <v>Cross Lake (Charlie Sinclair Memorial) Airport | Canada</v>
          </cell>
        </row>
        <row r="8192">
          <cell r="N8192" t="str">
            <v>Chesterfield Inlet Airport | Canada</v>
          </cell>
        </row>
        <row r="8193">
          <cell r="N8193" t="str">
            <v>Coronation Airport | Canada</v>
          </cell>
        </row>
        <row r="8194">
          <cell r="N8194" t="str">
            <v>Yuncheng Guangong Airport | China</v>
          </cell>
        </row>
        <row r="8195">
          <cell r="N8195" t="str">
            <v>Chilliwack Airport | Canada</v>
          </cell>
        </row>
        <row r="8196">
          <cell r="N8196" t="str">
            <v>Clyde River Airport | Canada</v>
          </cell>
        </row>
        <row r="8197">
          <cell r="N8197" t="str">
            <v>Fairmont Hot Springs Airport | Canada</v>
          </cell>
        </row>
        <row r="8198">
          <cell r="N8198" t="str">
            <v>Dawson City Airport | Canada</v>
          </cell>
        </row>
        <row r="8199">
          <cell r="N8199" t="str">
            <v>Burwash Airport | Canada</v>
          </cell>
        </row>
        <row r="8200">
          <cell r="N8200" t="str">
            <v>Drayton Valley Industrial Airport | Canada</v>
          </cell>
        </row>
        <row r="8201">
          <cell r="N8201" t="str">
            <v>Deer Lake Airport | Canada</v>
          </cell>
        </row>
        <row r="8202">
          <cell r="N8202" t="str">
            <v>Digby / Annapolis Regional Airport | Canada</v>
          </cell>
        </row>
        <row r="8203">
          <cell r="N8203" t="str">
            <v>Hatchet Lake Airport | Canada</v>
          </cell>
        </row>
        <row r="8204">
          <cell r="N8204" t="str">
            <v>Dease Lake Airport | Canada</v>
          </cell>
        </row>
        <row r="8205">
          <cell r="N8205" t="str">
            <v>Dauphin Barker Airport | Canada</v>
          </cell>
        </row>
        <row r="8206">
          <cell r="N8206" t="str">
            <v>Dolbeau St Felicien Airport | Canada</v>
          </cell>
        </row>
        <row r="8207">
          <cell r="N8207" t="str">
            <v>Nain Airport | Canada</v>
          </cell>
        </row>
        <row r="8208">
          <cell r="N8208" t="str">
            <v>Dawson Creek Airport | Canada</v>
          </cell>
        </row>
        <row r="8209">
          <cell r="N8209" t="str">
            <v>Boundary Bay Airport | Canada</v>
          </cell>
        </row>
        <row r="8210">
          <cell r="N8210" t="str">
            <v>Kasba Lake Airport | Canada</v>
          </cell>
        </row>
        <row r="8211">
          <cell r="N8211" t="str">
            <v>Bloodvein River Airport | Canada</v>
          </cell>
        </row>
        <row r="8212">
          <cell r="N8212" t="str">
            <v>North of Sixty Airport | Canada</v>
          </cell>
        </row>
        <row r="8213">
          <cell r="N8213" t="str">
            <v>Bar River Airport | Canada</v>
          </cell>
        </row>
        <row r="8214">
          <cell r="N8214" t="str">
            <v>Yecheon Airbase | Korea, Republic of</v>
          </cell>
        </row>
        <row r="8215">
          <cell r="N8215" t="str">
            <v>Edmonton International Airport | Canada</v>
          </cell>
        </row>
        <row r="8216">
          <cell r="N8216" t="str">
            <v>Yinchuan/Xincheng Air Base | China</v>
          </cell>
        </row>
        <row r="8217">
          <cell r="N8217" t="str">
            <v>Bursa Yenișehir Airport | Turkey</v>
          </cell>
        </row>
        <row r="8218">
          <cell r="N8218" t="str">
            <v>Arviat Airport | Canada</v>
          </cell>
        </row>
        <row r="8219">
          <cell r="N8219" t="str">
            <v>Elliot Lake Municipal Airport | Canada</v>
          </cell>
        </row>
        <row r="8220">
          <cell r="N8220" t="str">
            <v>Manitoulin East Municipal Airport | Canada</v>
          </cell>
        </row>
        <row r="8221">
          <cell r="N8221" t="str">
            <v>Estevan Airport | Canada</v>
          </cell>
        </row>
        <row r="8222">
          <cell r="N8222" t="str">
            <v>RNAS Yeovilton | United Kingdom</v>
          </cell>
        </row>
        <row r="8223">
          <cell r="N8223" t="str">
            <v>Yenkis(Yankisa) Airport | Papua New Guinea</v>
          </cell>
        </row>
        <row r="8224">
          <cell r="N8224" t="str">
            <v>Fort Severn Airport | Canada</v>
          </cell>
        </row>
        <row r="8225">
          <cell r="N8225" t="str">
            <v>Yasouj Airport | Iran, Islamic Republic of</v>
          </cell>
        </row>
        <row r="8226">
          <cell r="N8226" t="str">
            <v>Edson Airport | Canada</v>
          </cell>
        </row>
        <row r="8227">
          <cell r="N8227" t="str">
            <v>Eureka Airport | Canada</v>
          </cell>
        </row>
        <row r="8228">
          <cell r="N8228" t="str">
            <v>Inuvik Mike Zubko Airport | Canada</v>
          </cell>
        </row>
        <row r="8229">
          <cell r="N8229" t="str">
            <v>Amos/Magny Airport | Canada</v>
          </cell>
        </row>
        <row r="8230">
          <cell r="N8230" t="str">
            <v>Fort Albany Airport | Canada</v>
          </cell>
        </row>
        <row r="8231">
          <cell r="N8231" t="str">
            <v>Iqaluit Airport | Canada</v>
          </cell>
        </row>
        <row r="8232">
          <cell r="N8232" t="str">
            <v>Fredericton Airport | Canada</v>
          </cell>
        </row>
        <row r="8233">
          <cell r="N8233" t="str">
            <v>Forestville Airport | Canada</v>
          </cell>
        </row>
        <row r="8234">
          <cell r="N8234" t="str">
            <v>Fontanges Airport | Canada</v>
          </cell>
        </row>
        <row r="8235">
          <cell r="N8235" t="str">
            <v>Fort Hope Airport | Canada</v>
          </cell>
        </row>
        <row r="8236">
          <cell r="N8236" t="str">
            <v>Fort Mackay / Firebag | Canada</v>
          </cell>
        </row>
        <row r="8237">
          <cell r="N8237" t="str">
            <v>Wekweètì Airport | Canada</v>
          </cell>
        </row>
        <row r="8238">
          <cell r="N8238" t="str">
            <v>Flin Flon Airport | Canada</v>
          </cell>
        </row>
        <row r="8239">
          <cell r="N8239" t="str">
            <v>Fort Resolution Airport | Canada</v>
          </cell>
        </row>
        <row r="8240">
          <cell r="N8240" t="str">
            <v>Fort Simpson Airport | Canada</v>
          </cell>
        </row>
        <row r="8241">
          <cell r="N8241" t="str">
            <v>St. Lewis (Fox Harbour) Airport | Canada</v>
          </cell>
        </row>
        <row r="8242">
          <cell r="N8242" t="str">
            <v>Texada Gillies Bay Airport | Canada</v>
          </cell>
        </row>
        <row r="8243">
          <cell r="N8243" t="str">
            <v>Grande Cache Airport | Canada</v>
          </cell>
        </row>
        <row r="8244">
          <cell r="N8244" t="str">
            <v>Fort Good Hope Airport | Canada</v>
          </cell>
        </row>
        <row r="8245">
          <cell r="N8245" t="str">
            <v>Yonago Kitaro Airport / JASDF Miho Air Base | Japan</v>
          </cell>
        </row>
        <row r="8246">
          <cell r="N8246" t="str">
            <v>Kingston Norman Rogers Airport | Canada</v>
          </cell>
        </row>
        <row r="8247">
          <cell r="N8247" t="str">
            <v>La Grande Rivière Airport | Canada</v>
          </cell>
        </row>
        <row r="8248">
          <cell r="N8248" t="str">
            <v>Gimli Industrial Park Airport | Canada</v>
          </cell>
        </row>
        <row r="8249">
          <cell r="N8249" t="str">
            <v>Gods Lake Narrows Airport | Canada</v>
          </cell>
        </row>
        <row r="8250">
          <cell r="N8250" t="str">
            <v>Gaspé (Michel-Pouliot) Airport | Canada</v>
          </cell>
        </row>
        <row r="8251">
          <cell r="N8251" t="str">
            <v>Geraldton Greenstone Regional Airport | Canada</v>
          </cell>
        </row>
        <row r="8252">
          <cell r="N8252" t="str">
            <v>Îles-de-la-Madeleine Airport | Canada</v>
          </cell>
        </row>
        <row r="8253">
          <cell r="N8253" t="str">
            <v>Igloolik Airport | Canada</v>
          </cell>
        </row>
        <row r="8254">
          <cell r="N8254" t="str">
            <v>Havre St Pierre Airport | Canada</v>
          </cell>
        </row>
        <row r="8255">
          <cell r="N8255" t="str">
            <v>Kuujjuarapik Airport | Canada</v>
          </cell>
        </row>
        <row r="8256">
          <cell r="N8256" t="str">
            <v>Gillam Airport | Canada</v>
          </cell>
        </row>
        <row r="8257">
          <cell r="N8257" t="str">
            <v>Grise Fiord Airport | Canada</v>
          </cell>
        </row>
        <row r="8258">
          <cell r="N8258" t="str">
            <v>Port Hope Simpson Airport | Canada</v>
          </cell>
        </row>
        <row r="8259">
          <cell r="N8259" t="str">
            <v>Hudson Bay Airport | Canada</v>
          </cell>
        </row>
        <row r="8260">
          <cell r="N8260" t="str">
            <v>Dryden Regional Airport | Canada</v>
          </cell>
        </row>
        <row r="8261">
          <cell r="N8261" t="str">
            <v>Hope Airport | Canada</v>
          </cell>
        </row>
        <row r="8262">
          <cell r="N8262" t="str">
            <v>Hearst René Fontaine Municipal Airport | Canada</v>
          </cell>
        </row>
        <row r="8263">
          <cell r="N8263" t="str">
            <v>Ulukhaktok Holman Airport | Canada</v>
          </cell>
        </row>
        <row r="8264">
          <cell r="N8264" t="str">
            <v>Gjoa Haven Airport | Canada</v>
          </cell>
        </row>
        <row r="8265">
          <cell r="N8265" t="str">
            <v>John C. Munro Hamilton International Airport | Canada</v>
          </cell>
        </row>
        <row r="8266">
          <cell r="N8266" t="str">
            <v>Hornepayne Municipal Airport | Canada</v>
          </cell>
        </row>
        <row r="8267">
          <cell r="N8267" t="str">
            <v>Hopedale Airport | Canada</v>
          </cell>
        </row>
        <row r="8268">
          <cell r="N8268" t="str">
            <v>Poplar Hill Airport | Canada</v>
          </cell>
        </row>
        <row r="8269">
          <cell r="N8269" t="str">
            <v>Chevery Airport | Canada</v>
          </cell>
        </row>
        <row r="8270">
          <cell r="N8270" t="str">
            <v>Sechelt-Gibsons Airport | Canada</v>
          </cell>
        </row>
        <row r="8271">
          <cell r="N8271" t="str">
            <v>Haines Junction Airport | Canada</v>
          </cell>
        </row>
        <row r="8272">
          <cell r="N8272" t="str">
            <v>Montréal / Saint-Hubert Airport | Canada</v>
          </cell>
        </row>
        <row r="8273">
          <cell r="N8273" t="str">
            <v>Hay River / Merlyn Carter Airport | Canada</v>
          </cell>
        </row>
        <row r="8274">
          <cell r="N8274" t="str">
            <v>Halifax / Stanfield International Airport | Canada</v>
          </cell>
        </row>
        <row r="8275">
          <cell r="N8275" t="str">
            <v>Yogyakarta International Airport | Indonesia</v>
          </cell>
        </row>
        <row r="8276">
          <cell r="N8276" t="str">
            <v>Atikokan Municipal Airport | Canada</v>
          </cell>
        </row>
        <row r="8277">
          <cell r="N8277" t="str">
            <v>Yichun Mingyueshan Airport | China</v>
          </cell>
        </row>
        <row r="8278">
          <cell r="N8278" t="str">
            <v>Arxan Yi'ershi Airport | China</v>
          </cell>
        </row>
        <row r="8279">
          <cell r="N8279" t="str">
            <v>St Augustin Airport | Canada</v>
          </cell>
        </row>
        <row r="8280">
          <cell r="N8280" t="str">
            <v>Yichang Sanxia Airport | China</v>
          </cell>
        </row>
        <row r="8281">
          <cell r="N8281" t="str">
            <v>Ivujivik Airport | Canada</v>
          </cell>
        </row>
        <row r="8282">
          <cell r="N8282" t="str">
            <v>Yining Airport | China</v>
          </cell>
        </row>
        <row r="8283">
          <cell r="N8283" t="str">
            <v>Pond Inlet Airport | Canada</v>
          </cell>
        </row>
        <row r="8284">
          <cell r="N8284" t="str">
            <v>Willow Run Airport | United States</v>
          </cell>
        </row>
        <row r="8285">
          <cell r="N8285" t="str">
            <v>Island Lake Airport | Canada</v>
          </cell>
        </row>
        <row r="8286">
          <cell r="N8286" t="str">
            <v>Yiwu Airport | China</v>
          </cell>
        </row>
        <row r="8287">
          <cell r="N8287" t="str">
            <v>Jasper Airport | Canada</v>
          </cell>
        </row>
        <row r="8288">
          <cell r="N8288" t="str">
            <v>Fort Liard Airport | Canada</v>
          </cell>
        </row>
        <row r="8289">
          <cell r="N8289" t="str">
            <v>St Jean Airport | Canada</v>
          </cell>
        </row>
        <row r="8290">
          <cell r="N8290" t="str">
            <v>Hinton/Jasper-Hinton Airport | Canada</v>
          </cell>
        </row>
        <row r="8291">
          <cell r="N8291" t="str">
            <v>SamjiyŁn Airport | Korea, Democratic People's Republic of</v>
          </cell>
        </row>
        <row r="8292">
          <cell r="N8292" t="str">
            <v>Stephenville Airport | Canada</v>
          </cell>
        </row>
        <row r="8293">
          <cell r="N8293" t="str">
            <v>Kamloops Airport | Canada</v>
          </cell>
        </row>
        <row r="8294">
          <cell r="N8294" t="str">
            <v>Collins Bay Airport | Canada</v>
          </cell>
        </row>
        <row r="8295">
          <cell r="N8295" t="str">
            <v>Kincardine Municipal Airport | Canada</v>
          </cell>
        </row>
        <row r="8296">
          <cell r="N8296" t="str">
            <v>Knee Lake Airport | Canada</v>
          </cell>
        </row>
        <row r="8297">
          <cell r="N8297" t="str">
            <v>Waterloo Airport | Canada</v>
          </cell>
        </row>
        <row r="8298">
          <cell r="N8298" t="str">
            <v>Kangirsuk Airport | Canada</v>
          </cell>
        </row>
        <row r="8299">
          <cell r="N8299" t="str">
            <v>Yingkou Lanqi Airport | China</v>
          </cell>
        </row>
        <row r="8300">
          <cell r="N8300" t="str">
            <v>Key Lake Airport | Canada</v>
          </cell>
        </row>
        <row r="8301">
          <cell r="N8301" t="str">
            <v>Schefferville Airport | Canada</v>
          </cell>
        </row>
        <row r="8302">
          <cell r="N8302" t="str">
            <v>Yakima Air Terminal McAllister Field | United States</v>
          </cell>
        </row>
        <row r="8303">
          <cell r="N8303" t="str">
            <v>Chan Gurney Municipal Airport | United States</v>
          </cell>
        </row>
        <row r="8304">
          <cell r="N8304" t="str">
            <v>Hakkari Yüksekova Airport | Turkey</v>
          </cell>
        </row>
        <row r="8305">
          <cell r="N8305" t="str">
            <v>Waskaganish Airport | Canada</v>
          </cell>
        </row>
        <row r="8306">
          <cell r="N8306" t="str">
            <v>Yakutsk Airport | Russian Federation</v>
          </cell>
        </row>
        <row r="8307">
          <cell r="N8307" t="str">
            <v>Chisasibi Airport | Canada</v>
          </cell>
        </row>
        <row r="8308">
          <cell r="N8308" t="str">
            <v>Kirkland Lake Airport | Canada</v>
          </cell>
        </row>
        <row r="8309">
          <cell r="N8309" t="str">
            <v>Kindersley Airport | Canada</v>
          </cell>
        </row>
        <row r="8310">
          <cell r="N8310" t="str">
            <v>Buttonville Municipal Airport | Canada</v>
          </cell>
        </row>
        <row r="8311">
          <cell r="N8311" t="str">
            <v>Lac La Biche Airport | Canada</v>
          </cell>
        </row>
        <row r="8312">
          <cell r="N8312" t="str">
            <v>Kimmirut Airport | Canada</v>
          </cell>
        </row>
        <row r="8313">
          <cell r="N8313" t="str">
            <v>Chapleau Airport | Canada</v>
          </cell>
        </row>
        <row r="8314">
          <cell r="N8314" t="str">
            <v>Whatì Airport | Canada</v>
          </cell>
        </row>
        <row r="8315">
          <cell r="N8315" t="str">
            <v>Yalgoo Airport | Australia</v>
          </cell>
        </row>
        <row r="8316">
          <cell r="N8316" t="str">
            <v>Lansdowne House Airport | Canada</v>
          </cell>
        </row>
        <row r="8317">
          <cell r="N8317" t="str">
            <v>Ylivieska Airfield | Finland</v>
          </cell>
        </row>
        <row r="8318">
          <cell r="N8318" t="str">
            <v>Meadow Lake Airport | Canada</v>
          </cell>
        </row>
        <row r="8319">
          <cell r="N8319" t="str">
            <v>Barrie-Orillia (Lake Simcoe Regional Airport) | Canada</v>
          </cell>
        </row>
        <row r="8320">
          <cell r="N8320" t="str">
            <v>Lloydminster Airport | Canada</v>
          </cell>
        </row>
        <row r="8321">
          <cell r="N8321" t="str">
            <v>Mingan Airport | Canada</v>
          </cell>
        </row>
        <row r="8322">
          <cell r="N8322" t="str">
            <v>La Tuque Airport | Canada</v>
          </cell>
        </row>
        <row r="8323">
          <cell r="N8323" t="str">
            <v>Leaf Rapids Airport | Canada</v>
          </cell>
        </row>
        <row r="8324">
          <cell r="N8324" t="str">
            <v>Lebel-sur-Quevillon Airport | Canada</v>
          </cell>
        </row>
        <row r="8325">
          <cell r="N8325" t="str">
            <v>Alert Airport | Canada</v>
          </cell>
        </row>
        <row r="8326">
          <cell r="N8326" t="str">
            <v>Yevlakh Airport | Azerbaijan</v>
          </cell>
        </row>
        <row r="8327">
          <cell r="N8327" t="str">
            <v>Kelowna International Airport | Canada</v>
          </cell>
        </row>
        <row r="8328">
          <cell r="N8328" t="str">
            <v>Langley Airport | Canada</v>
          </cell>
        </row>
        <row r="8329">
          <cell r="N8329" t="str">
            <v>Mayo Airport | Canada</v>
          </cell>
        </row>
        <row r="8330">
          <cell r="N8330" t="str">
            <v>Merritt Airport | Canada</v>
          </cell>
        </row>
        <row r="8331">
          <cell r="N8331" t="str">
            <v>Matane Airport | Canada</v>
          </cell>
        </row>
        <row r="8332">
          <cell r="N8332" t="str">
            <v>Manitouwadge Airport | Canada</v>
          </cell>
        </row>
        <row r="8333">
          <cell r="N8333" t="str">
            <v>Mary's Harbour Airport | Canada</v>
          </cell>
        </row>
        <row r="8334">
          <cell r="N8334" t="str">
            <v>Moose Jaw Air Vice Marshal C. M. McEwen Airport | Canada</v>
          </cell>
        </row>
        <row r="8335">
          <cell r="N8335" t="str">
            <v>Mys Kamenny Airport | Russian Federation</v>
          </cell>
        </row>
        <row r="8336">
          <cell r="N8336" t="str">
            <v>Charlevoix Airport | Canada</v>
          </cell>
        </row>
        <row r="8337">
          <cell r="N8337" t="str">
            <v>Fort McMurray Airport | Canada</v>
          </cell>
        </row>
        <row r="8338">
          <cell r="N8338" t="str">
            <v>Makkovik Airport | Canada</v>
          </cell>
        </row>
        <row r="8339">
          <cell r="N8339" t="str">
            <v>Moosonee Airport | Canada</v>
          </cell>
        </row>
        <row r="8340">
          <cell r="N8340" t="str">
            <v>Port Mcneill Airport | Canada</v>
          </cell>
        </row>
        <row r="8341">
          <cell r="N8341" t="str">
            <v>Moises Benzaquen Rengifo Airport | Peru</v>
          </cell>
        </row>
        <row r="8342">
          <cell r="N8342" t="str">
            <v>Chapais Airport | Canada</v>
          </cell>
        </row>
        <row r="8343">
          <cell r="N8343" t="str">
            <v>Mary River Aerodrome | Canada</v>
          </cell>
        </row>
        <row r="8344">
          <cell r="N8344" t="str">
            <v>Maniwaki Airport | Canada</v>
          </cell>
        </row>
        <row r="8345">
          <cell r="N8345" t="str">
            <v>Montreal International (Mirabel) Airport | Canada</v>
          </cell>
        </row>
        <row r="8346">
          <cell r="N8346" t="str">
            <v>Natashquan Airport | Canada</v>
          </cell>
        </row>
        <row r="8347">
          <cell r="N8347" t="str">
            <v>Prince Abdulmohsin Bin Abdulaziz Airport | Saudi Arabia</v>
          </cell>
        </row>
        <row r="8348">
          <cell r="N8348" t="str">
            <v>Wemindji Airport | Canada</v>
          </cell>
        </row>
        <row r="8349">
          <cell r="N8349" t="str">
            <v>Ottawa / Gatineau Airport | Canada</v>
          </cell>
        </row>
        <row r="8350">
          <cell r="N8350" t="str">
            <v>Norway House Airport | Canada</v>
          </cell>
        </row>
        <row r="8351">
          <cell r="N8351" t="str">
            <v>Youngstown Warren Regional Airport | United States</v>
          </cell>
        </row>
        <row r="8352">
          <cell r="N8352" t="str">
            <v>Hudsons Hope Airport | Canada</v>
          </cell>
        </row>
        <row r="8353">
          <cell r="N8353" t="str">
            <v>Yanji Chaoyangchuan Airport | China</v>
          </cell>
        </row>
        <row r="8354">
          <cell r="N8354" t="str">
            <v>Points North Landing Airport | Canada</v>
          </cell>
        </row>
        <row r="8355">
          <cell r="N8355" t="str">
            <v>Matagami Airport | Canada</v>
          </cell>
        </row>
        <row r="8356">
          <cell r="N8356" t="str">
            <v>North Spirit Lake Airport | Canada</v>
          </cell>
        </row>
        <row r="8357">
          <cell r="N8357" t="str">
            <v>Natuashish Airport | Canada</v>
          </cell>
        </row>
        <row r="8358">
          <cell r="N8358" t="str">
            <v>Nemiscau Airport | Canada</v>
          </cell>
        </row>
        <row r="8359">
          <cell r="N8359" t="str">
            <v>Duplicate --Yantai Penglai International Airport | China</v>
          </cell>
        </row>
        <row r="8360">
          <cell r="N8360" t="str">
            <v>Yantai Penglai International Airport | China</v>
          </cell>
        </row>
        <row r="8361">
          <cell r="N8361" t="str">
            <v>Snap Lake Airport | Canada</v>
          </cell>
        </row>
        <row r="8362">
          <cell r="N8362" t="str">
            <v>Yangyang International Airport | Korea, Republic of</v>
          </cell>
        </row>
        <row r="8363">
          <cell r="N8363" t="str">
            <v>Yancheng Airport | China</v>
          </cell>
        </row>
        <row r="8364">
          <cell r="N8364" t="str">
            <v>Ekati Airport | Canada</v>
          </cell>
        </row>
        <row r="8365">
          <cell r="N8365" t="str">
            <v>Old Crow Airport | Canada</v>
          </cell>
        </row>
        <row r="8366">
          <cell r="N8366" t="str">
            <v>CFB Cold Lake | Canada</v>
          </cell>
        </row>
        <row r="8367">
          <cell r="N8367" t="str">
            <v>Donnelly Airport | Canada</v>
          </cell>
        </row>
        <row r="8368">
          <cell r="N8368" t="str">
            <v>Ogoki Post Airport | Canada</v>
          </cell>
        </row>
        <row r="8369">
          <cell r="N8369" t="str">
            <v>Oxford House Airport | Canada</v>
          </cell>
        </row>
        <row r="8370">
          <cell r="N8370" t="str">
            <v>Opinaca Aerodrome | Canada</v>
          </cell>
        </row>
        <row r="8371">
          <cell r="N8371" t="str">
            <v>High Level Airport | Canada</v>
          </cell>
        </row>
        <row r="8372">
          <cell r="N8372" t="str">
            <v>Yola Airport | Nigeria</v>
          </cell>
        </row>
        <row r="8373">
          <cell r="N8373" t="str">
            <v>Yongphulla Airport | Bhutan</v>
          </cell>
        </row>
        <row r="8374">
          <cell r="N8374" t="str">
            <v>Toronto/Oshawa Executive Airport | Canada</v>
          </cell>
        </row>
        <row r="8375">
          <cell r="N8375" t="str">
            <v>Rainbow Lake Airport | Canada</v>
          </cell>
        </row>
        <row r="8376">
          <cell r="N8376" t="str">
            <v>Owen Sound / Billy Bishop Regional Airport | Canada</v>
          </cell>
        </row>
        <row r="8377">
          <cell r="N8377" t="str">
            <v>Yotvata Airfield | Israel</v>
          </cell>
        </row>
        <row r="8378">
          <cell r="N8378" t="str">
            <v>Ottawa Macdonald-Cartier International Airport | Canada</v>
          </cell>
        </row>
        <row r="8379">
          <cell r="N8379" t="str">
            <v>Prince Albert Glass Field | Canada</v>
          </cell>
        </row>
        <row r="8380">
          <cell r="N8380" t="str">
            <v>Alberni Valley Regional Airport | Canada</v>
          </cell>
        </row>
        <row r="8381">
          <cell r="N8381" t="str">
            <v>Paulatuk (Nora Aliqatchialuk Ruben) Airport | Canada</v>
          </cell>
        </row>
        <row r="8382">
          <cell r="N8382" t="str">
            <v>Parry Sound Area Municipal Airport | Canada</v>
          </cell>
        </row>
        <row r="8383">
          <cell r="N8383" t="str">
            <v>Peace River Airport | Canada</v>
          </cell>
        </row>
        <row r="8384">
          <cell r="N8384" t="str">
            <v>Portage-la-Prairie / Southport Airport | Canada</v>
          </cell>
        </row>
        <row r="8385">
          <cell r="N8385" t="str">
            <v>Inukjuak Airport | Canada</v>
          </cell>
        </row>
        <row r="8386">
          <cell r="N8386" t="str">
            <v>Aupaluk Airport | Canada</v>
          </cell>
        </row>
        <row r="8387">
          <cell r="N8387" t="str">
            <v>Pickle Lake Airport | Canada</v>
          </cell>
        </row>
        <row r="8388">
          <cell r="N8388" t="str">
            <v>Pikangikum Airport | Canada</v>
          </cell>
        </row>
        <row r="8389">
          <cell r="N8389" t="str">
            <v>Port Menier Airport | Canada</v>
          </cell>
        </row>
        <row r="8390">
          <cell r="N8390" t="str">
            <v>Peawanuck Airport | Canada</v>
          </cell>
        </row>
        <row r="8391">
          <cell r="N8391" t="str">
            <v>Peterborough Airport | Canada</v>
          </cell>
        </row>
        <row r="8392">
          <cell r="N8392" t="str">
            <v>Prince Rupert Airport | Canada</v>
          </cell>
        </row>
        <row r="8393">
          <cell r="N8393" t="str">
            <v>Port Hawkesbury Airport | Canada</v>
          </cell>
        </row>
        <row r="8394">
          <cell r="N8394" t="str">
            <v>Powell River Airport | Canada</v>
          </cell>
        </row>
        <row r="8395">
          <cell r="N8395" t="str">
            <v>Puvirnituq Airport | Canada</v>
          </cell>
        </row>
        <row r="8396">
          <cell r="N8396" t="str">
            <v>Fort Chipewyan Airport | Canada</v>
          </cell>
        </row>
        <row r="8397">
          <cell r="N8397" t="str">
            <v>Burns Lake Airport | Canada</v>
          </cell>
        </row>
        <row r="8398">
          <cell r="N8398" t="str">
            <v>Muskoka Airport | Canada</v>
          </cell>
        </row>
        <row r="8399">
          <cell r="N8399" t="str">
            <v>Quebec Jean Lesage International Airport | Canada</v>
          </cell>
        </row>
        <row r="8400">
          <cell r="N8400" t="str">
            <v>Quaqtaq Airport | Canada</v>
          </cell>
        </row>
        <row r="8401">
          <cell r="N8401" t="str">
            <v>The Pas Airport | Canada</v>
          </cell>
        </row>
        <row r="8402">
          <cell r="N8402" t="str">
            <v>Red Deer Regional Airport | Canada</v>
          </cell>
        </row>
        <row r="8403">
          <cell r="N8403" t="str">
            <v>Windsor Airport | Canada</v>
          </cell>
        </row>
        <row r="8404">
          <cell r="N8404" t="str">
            <v>Watson Lake Airport | Canada</v>
          </cell>
        </row>
        <row r="8405">
          <cell r="N8405" t="str">
            <v>Yarmouth Airport | Canada</v>
          </cell>
        </row>
        <row r="8406">
          <cell r="N8406" t="str">
            <v>Kenora Airport | Canada</v>
          </cell>
        </row>
        <row r="8407">
          <cell r="N8407" t="str">
            <v>Lethbridge County Airport | Canada</v>
          </cell>
        </row>
        <row r="8408">
          <cell r="N8408" t="str">
            <v>Greater Moncton Roméo LeBlanc International Airport | Canada</v>
          </cell>
        </row>
        <row r="8409">
          <cell r="N8409" t="str">
            <v>Nakina Airport | Canada</v>
          </cell>
        </row>
        <row r="8410">
          <cell r="N8410" t="str">
            <v>Comox Airport | Canada</v>
          </cell>
        </row>
        <row r="8411">
          <cell r="N8411" t="str">
            <v>Regina International Airport | Canada</v>
          </cell>
        </row>
        <row r="8412">
          <cell r="N8412" t="str">
            <v>St Thomas Municipal Airport | Canada</v>
          </cell>
        </row>
        <row r="8413">
          <cell r="N8413" t="str">
            <v>Thunder Bay Airport | Canada</v>
          </cell>
        </row>
        <row r="8414">
          <cell r="N8414" t="str">
            <v>Grande Prairie Airport | Canada</v>
          </cell>
        </row>
        <row r="8415">
          <cell r="N8415" t="str">
            <v>Yorkton Municipal Airport | Canada</v>
          </cell>
        </row>
        <row r="8416">
          <cell r="N8416" t="str">
            <v>North Battleford Airport | Canada</v>
          </cell>
        </row>
        <row r="8417">
          <cell r="N8417" t="str">
            <v>Gander International Airport | Canada</v>
          </cell>
        </row>
        <row r="8418">
          <cell r="N8418" t="str">
            <v>Sydney / J.A. Douglas McCurdy Airport | Canada</v>
          </cell>
        </row>
        <row r="8419">
          <cell r="N8419" t="str">
            <v>Quesnel Airport | Canada</v>
          </cell>
        </row>
        <row r="8420">
          <cell r="N8420" t="str">
            <v>Rae Lakes Airport | Canada</v>
          </cell>
        </row>
        <row r="8421">
          <cell r="N8421" t="str">
            <v>Resolute Bay Airport | Canada</v>
          </cell>
        </row>
        <row r="8422">
          <cell r="N8422" t="str">
            <v>Dean River Airport | Canada</v>
          </cell>
        </row>
        <row r="8423">
          <cell r="N8423" t="str">
            <v>Cartwright Airport | Canada</v>
          </cell>
        </row>
        <row r="8424">
          <cell r="N8424" t="str">
            <v>Rigolet Airport | Canada</v>
          </cell>
        </row>
        <row r="8425">
          <cell r="N8425" t="str">
            <v>Rivière-du-Loup Airport | Canada</v>
          </cell>
        </row>
        <row r="8426">
          <cell r="N8426" t="str">
            <v>Roberval Airport | Canada</v>
          </cell>
        </row>
        <row r="8427">
          <cell r="N8427" t="str">
            <v>Red Lake Airport | Canada</v>
          </cell>
        </row>
        <row r="8428">
          <cell r="N8428" t="str">
            <v>Rocky Mountain House Airport | Canada</v>
          </cell>
        </row>
        <row r="8429">
          <cell r="N8429" t="str">
            <v>Ottawa / Rockcliffe Airport | Canada</v>
          </cell>
        </row>
        <row r="8430">
          <cell r="N8430" t="str">
            <v>Trois-Rivières Airport | Canada</v>
          </cell>
        </row>
        <row r="8431">
          <cell r="N8431" t="str">
            <v>Stuart Island Airstrip | Canada</v>
          </cell>
        </row>
        <row r="8432">
          <cell r="N8432" t="str">
            <v>Red Sucker Lake Airport | Canada</v>
          </cell>
        </row>
        <row r="8433">
          <cell r="N8433" t="str">
            <v>Rankin Inlet Airport | Canada</v>
          </cell>
        </row>
        <row r="8434">
          <cell r="N8434" t="str">
            <v>Revelstoke Airport | Canada</v>
          </cell>
        </row>
        <row r="8435">
          <cell r="N8435" t="str">
            <v>Sable Island Landing Strip | Canada</v>
          </cell>
        </row>
        <row r="8436">
          <cell r="N8436" t="str">
            <v>Sudbury Airport | Canada</v>
          </cell>
        </row>
        <row r="8437">
          <cell r="N8437" t="str">
            <v>Sherbrooke Airport | Canada</v>
          </cell>
        </row>
        <row r="8438">
          <cell r="N8438" t="str">
            <v>Squamish Airport | Canada</v>
          </cell>
        </row>
        <row r="8439">
          <cell r="N8439" t="str">
            <v>Stony Rapids Airport | Canada</v>
          </cell>
        </row>
        <row r="8440">
          <cell r="N8440" t="str">
            <v>Lutselk'e Airport | Canada</v>
          </cell>
        </row>
        <row r="8441">
          <cell r="N8441" t="str">
            <v>Smiths Falls-Montague (Russ Beach) Airport | Canada</v>
          </cell>
        </row>
        <row r="8442">
          <cell r="N8442" t="str">
            <v>Saint John Airport | Canada</v>
          </cell>
        </row>
        <row r="8443">
          <cell r="N8443" t="str">
            <v>Sanikiluaq Airport | Canada</v>
          </cell>
        </row>
        <row r="8444">
          <cell r="N8444" t="str">
            <v>St Leonard Airport | Canada</v>
          </cell>
        </row>
        <row r="8445">
          <cell r="N8445" t="str">
            <v>Fort Smith Airport | Canada</v>
          </cell>
        </row>
        <row r="8446">
          <cell r="N8446" t="str">
            <v>Shuswap Regional Airport | Canada</v>
          </cell>
        </row>
        <row r="8447">
          <cell r="N8447" t="str">
            <v>Postville Airport | Canada</v>
          </cell>
        </row>
        <row r="8448">
          <cell r="N8448" t="str">
            <v>Marathon Airport | Canada</v>
          </cell>
        </row>
        <row r="8449">
          <cell r="N8449" t="str">
            <v>Songyuan Chaganhu Airport | China</v>
          </cell>
        </row>
        <row r="8450">
          <cell r="N8450" t="str">
            <v>St. Theresa Point Airport | Canada</v>
          </cell>
        </row>
        <row r="8451">
          <cell r="N8451" t="str">
            <v>Summerside Airport | Canada</v>
          </cell>
        </row>
        <row r="8452">
          <cell r="N8452" t="str">
            <v>Sachs Harbour (David Nasogaluak Jr. Saaryuaq) Airport | Canada</v>
          </cell>
        </row>
        <row r="8453">
          <cell r="N8453" t="str">
            <v>Pembroke Airport | Canada</v>
          </cell>
        </row>
        <row r="8454">
          <cell r="N8454" t="str">
            <v>Thicket Portage Airport | Canada</v>
          </cell>
        </row>
        <row r="8455">
          <cell r="N8455" t="str">
            <v>Cape Dorset Airport | Canada</v>
          </cell>
        </row>
        <row r="8456">
          <cell r="N8456" t="str">
            <v>Alma Airport | Canada</v>
          </cell>
        </row>
        <row r="8457">
          <cell r="N8457" t="str">
            <v>Thompson Airport | Canada</v>
          </cell>
        </row>
        <row r="8458">
          <cell r="N8458" t="str">
            <v>Big Trout Lake Airport | Canada</v>
          </cell>
        </row>
        <row r="8459">
          <cell r="N8459" t="str">
            <v>La Macaza / Mont-Tremblant International Inc Airport | Canada</v>
          </cell>
        </row>
        <row r="8460">
          <cell r="N8460" t="str">
            <v>Tasiujaq Airport | Canada</v>
          </cell>
        </row>
        <row r="8461">
          <cell r="N8461" t="str">
            <v>CFB Trenton | Canada</v>
          </cell>
        </row>
        <row r="8462">
          <cell r="N8462" t="str">
            <v>Timmins/Victor M. Power | Canada</v>
          </cell>
        </row>
        <row r="8463">
          <cell r="N8463" t="str">
            <v>Tisdale Airport | Canada</v>
          </cell>
        </row>
        <row r="8464">
          <cell r="N8464" t="str">
            <v>Yangzhou Taizhou Airport | China</v>
          </cell>
        </row>
        <row r="8465">
          <cell r="N8465" t="str">
            <v>Yangzhou Taizhou Airport | China</v>
          </cell>
        </row>
        <row r="8466">
          <cell r="N8466" t="str">
            <v>Billy Bishop Toronto City Centre Airport | Canada</v>
          </cell>
        </row>
        <row r="8467">
          <cell r="N8467" t="str">
            <v>Yuanmou Air Base | China</v>
          </cell>
        </row>
        <row r="8468">
          <cell r="N8468" t="str">
            <v>Tuktoyaktuk Airport | Canada</v>
          </cell>
        </row>
        <row r="8469">
          <cell r="N8469" t="str">
            <v>Umiujaq Airport | Canada</v>
          </cell>
        </row>
        <row r="8470">
          <cell r="N8470" t="str">
            <v>Yuendumu Airport | Australia</v>
          </cell>
        </row>
        <row r="8471">
          <cell r="N8471" t="str">
            <v>Montreal / Pierre Elliott Trudeau International Airport | Canada</v>
          </cell>
        </row>
        <row r="8472">
          <cell r="N8472" t="str">
            <v>Yuma MCAS/Yuma International Airport | United States</v>
          </cell>
        </row>
        <row r="8473">
          <cell r="N8473" t="str">
            <v>Yushu Batang Airport | China</v>
          </cell>
        </row>
        <row r="8474">
          <cell r="N8474" t="str">
            <v>Naujaat Airport | Canada</v>
          </cell>
        </row>
        <row r="8475">
          <cell r="N8475" t="str">
            <v>Hall Beach Airport | Canada</v>
          </cell>
        </row>
        <row r="8476">
          <cell r="N8476" t="str">
            <v>Rouyn Noranda Airport | Canada</v>
          </cell>
        </row>
        <row r="8477">
          <cell r="N8477" t="str">
            <v>Iconi Airport | Comoros</v>
          </cell>
        </row>
        <row r="8478">
          <cell r="N8478" t="str">
            <v>Bonaventure Airport | Canada</v>
          </cell>
        </row>
        <row r="8479">
          <cell r="N8479" t="str">
            <v>La Ronge Airport | Canada</v>
          </cell>
        </row>
        <row r="8480">
          <cell r="N8480" t="str">
            <v>Yeva Airport | Papua New Guinea</v>
          </cell>
        </row>
        <row r="8481">
          <cell r="N8481" t="str">
            <v>Vernon Airport | Canada</v>
          </cell>
        </row>
        <row r="8482">
          <cell r="N8482" t="str">
            <v>Vermilion Airport | Canada</v>
          </cell>
        </row>
        <row r="8483">
          <cell r="N8483" t="str">
            <v>Qikiqtarjuaq Airport | Canada</v>
          </cell>
        </row>
        <row r="8484">
          <cell r="N8484" t="str">
            <v>Val-d'Or Airport | Canada</v>
          </cell>
        </row>
        <row r="8485">
          <cell r="N8485" t="str">
            <v>Kuujjuaq Airport | Canada</v>
          </cell>
        </row>
        <row r="8486">
          <cell r="N8486" t="str">
            <v>Norman Wells Airport | Canada</v>
          </cell>
        </row>
        <row r="8487">
          <cell r="N8487" t="str">
            <v>Vancouver International Airport | Canada</v>
          </cell>
        </row>
        <row r="8488">
          <cell r="N8488" t="str">
            <v>Buffalo Narrows Airport | Canada</v>
          </cell>
        </row>
        <row r="8489">
          <cell r="N8489" t="str">
            <v>Wiarton Airport | Canada</v>
          </cell>
        </row>
        <row r="8490">
          <cell r="N8490" t="str">
            <v>Deer Lake Airport | Canada</v>
          </cell>
        </row>
        <row r="8491">
          <cell r="N8491" t="str">
            <v>Petawawa Airport | Canada</v>
          </cell>
        </row>
        <row r="8492">
          <cell r="N8492" t="str">
            <v>Kangiqsujuaq (Wakeham Bay) Airport | Canada</v>
          </cell>
        </row>
        <row r="8493">
          <cell r="N8493" t="str">
            <v>Winnipeg / James Armstrong Richardson International Airport | Canada</v>
          </cell>
        </row>
        <row r="8494">
          <cell r="N8494" t="str">
            <v>Déline Airport | Canada</v>
          </cell>
        </row>
        <row r="8495">
          <cell r="N8495" t="str">
            <v>Wabush Airport | Canada</v>
          </cell>
        </row>
        <row r="8496">
          <cell r="N8496" t="str">
            <v>Williams Lake Airport | Canada</v>
          </cell>
        </row>
        <row r="8497">
          <cell r="N8497" t="str">
            <v>Williams Harbour Airport | Canada</v>
          </cell>
        </row>
        <row r="8498">
          <cell r="N8498" t="str">
            <v>Webequie Airport | Canada</v>
          </cell>
        </row>
        <row r="8499">
          <cell r="N8499" t="str">
            <v>Wrigley Airport | Canada</v>
          </cell>
        </row>
        <row r="8500">
          <cell r="N8500" t="str">
            <v>Cranbrook/Canadian Rockies International Airport | Canada</v>
          </cell>
        </row>
        <row r="8501">
          <cell r="N8501" t="str">
            <v>Saskatoon John G. Diefenbaker International Airport | Canada</v>
          </cell>
        </row>
        <row r="8502">
          <cell r="N8502" t="str">
            <v>Medicine Hat Airport | Canada</v>
          </cell>
        </row>
        <row r="8503">
          <cell r="N8503" t="str">
            <v>Fort St John Airport | Canada</v>
          </cell>
        </row>
        <row r="8504">
          <cell r="N8504" t="str">
            <v>Rimouski Airport | Canada</v>
          </cell>
        </row>
        <row r="8505">
          <cell r="N8505" t="str">
            <v>Sioux Lookout Airport | Canada</v>
          </cell>
        </row>
        <row r="8506">
          <cell r="N8506" t="str">
            <v>Whale Cove Airport | Canada</v>
          </cell>
        </row>
        <row r="8507">
          <cell r="N8507" t="str">
            <v>Pangnirtung Airport | Canada</v>
          </cell>
        </row>
        <row r="8508">
          <cell r="N8508" t="str">
            <v>Beaver Creek Airport | Canada</v>
          </cell>
        </row>
        <row r="8509">
          <cell r="N8509" t="str">
            <v>Earlton (Timiskaming Regional) Airport | Canada</v>
          </cell>
        </row>
        <row r="8510">
          <cell r="N8510" t="str">
            <v>Prince George Airport | Canada</v>
          </cell>
        </row>
        <row r="8511">
          <cell r="N8511" t="str">
            <v>Northwest Regional Airport Terrace-Kitimat | Canada</v>
          </cell>
        </row>
        <row r="8512">
          <cell r="N8512" t="str">
            <v>London Airport | Canada</v>
          </cell>
        </row>
        <row r="8513">
          <cell r="N8513" t="str">
            <v>Abbotsford Airport | Canada</v>
          </cell>
        </row>
        <row r="8514">
          <cell r="N8514" t="str">
            <v>Whitehorse / Erik Nielsen International Airport | Canada</v>
          </cell>
        </row>
        <row r="8515">
          <cell r="N8515" t="str">
            <v>Wawa Airport | Canada</v>
          </cell>
        </row>
        <row r="8516">
          <cell r="N8516" t="str">
            <v>Sanhe Airport | China</v>
          </cell>
        </row>
        <row r="8517">
          <cell r="N8517" t="str">
            <v>North Bay Jack Garland Airport | Canada</v>
          </cell>
        </row>
        <row r="8518">
          <cell r="N8518" t="str">
            <v>Calgary International Airport | Canada</v>
          </cell>
        </row>
        <row r="8519">
          <cell r="N8519" t="str">
            <v>Smithers Airport | Canada</v>
          </cell>
        </row>
        <row r="8520">
          <cell r="N8520" t="str">
            <v>Fort Nelson Airport | Canada</v>
          </cell>
        </row>
        <row r="8521">
          <cell r="N8521" t="str">
            <v>Penticton Airport | Canada</v>
          </cell>
        </row>
        <row r="8522">
          <cell r="N8522" t="str">
            <v>Charlottetown Airport | Canada</v>
          </cell>
        </row>
        <row r="8523">
          <cell r="N8523" t="str">
            <v>Taloyoak Airport | Canada</v>
          </cell>
        </row>
        <row r="8524">
          <cell r="N8524" t="str">
            <v>Victoria International Airport | Canada</v>
          </cell>
        </row>
        <row r="8525">
          <cell r="N8525" t="str">
            <v>Lynn Lake Airport | Canada</v>
          </cell>
        </row>
        <row r="8526">
          <cell r="N8526" t="str">
            <v>Cowley Airport | Canada</v>
          </cell>
        </row>
        <row r="8527">
          <cell r="N8527" t="str">
            <v>Swift Current Airport | Canada</v>
          </cell>
        </row>
        <row r="8528">
          <cell r="N8528" t="str">
            <v>Churchill Airport | Canada</v>
          </cell>
        </row>
        <row r="8529">
          <cell r="N8529" t="str">
            <v>Goose Bay Airport | Canada</v>
          </cell>
        </row>
        <row r="8530">
          <cell r="N8530" t="str">
            <v>St. John's International Airport | Canada</v>
          </cell>
        </row>
        <row r="8531">
          <cell r="N8531" t="str">
            <v>Kapuskasing Airport | Canada</v>
          </cell>
        </row>
        <row r="8532">
          <cell r="N8532" t="str">
            <v>Armstrong Airport | Canada</v>
          </cell>
        </row>
        <row r="8533">
          <cell r="N8533" t="str">
            <v>Mont Joli Airport | Canada</v>
          </cell>
        </row>
        <row r="8534">
          <cell r="N8534" t="str">
            <v>Lester B. Pearson International Airport | Canada</v>
          </cell>
        </row>
        <row r="8535">
          <cell r="N8535" t="str">
            <v>Cache Creek-Ashcroft Regional Airport | Canada</v>
          </cell>
        </row>
        <row r="8536">
          <cell r="N8536" t="str">
            <v>Gore Bay Manitoulin Airport | Canada</v>
          </cell>
        </row>
        <row r="8537">
          <cell r="N8537" t="str">
            <v>Yellowknife Airport | Canada</v>
          </cell>
        </row>
        <row r="8538">
          <cell r="N8538" t="str">
            <v>Salluit Airport | Canada</v>
          </cell>
        </row>
        <row r="8539">
          <cell r="N8539" t="str">
            <v>Slave Lake Airport | Canada</v>
          </cell>
        </row>
        <row r="8540">
          <cell r="N8540" t="str">
            <v>Sandspit Airport | Canada</v>
          </cell>
        </row>
        <row r="8541">
          <cell r="N8541" t="str">
            <v>Chris Hadfield Airport | Canada</v>
          </cell>
        </row>
        <row r="8542">
          <cell r="N8542" t="str">
            <v>Coral Harbour Airport | Canada</v>
          </cell>
        </row>
        <row r="8543">
          <cell r="N8543" t="str">
            <v>Port Hardy Airport | Canada</v>
          </cell>
        </row>
        <row r="8544">
          <cell r="N8544" t="str">
            <v>Whitecourt Airport | Canada</v>
          </cell>
        </row>
        <row r="8545">
          <cell r="N8545" t="str">
            <v>Sept-Îles Airport | Canada</v>
          </cell>
        </row>
        <row r="8546">
          <cell r="N8546" t="str">
            <v>Teslin Airport | Canada</v>
          </cell>
        </row>
        <row r="8547">
          <cell r="N8547" t="str">
            <v>CFB Greenwood | Canada</v>
          </cell>
        </row>
        <row r="8548">
          <cell r="N8548" t="str">
            <v>Zhangye Ganzhou Airport | China</v>
          </cell>
        </row>
        <row r="8549">
          <cell r="N8549" t="str">
            <v>Trail Airport | Canada</v>
          </cell>
        </row>
        <row r="8550">
          <cell r="N8550" t="str">
            <v>York Landing Airport | Canada</v>
          </cell>
        </row>
        <row r="8551">
          <cell r="N8551" t="str">
            <v>Zadar Airport | Croatia</v>
          </cell>
        </row>
        <row r="8552">
          <cell r="N8552" t="str">
            <v>Zagreb Airport | Croatia</v>
          </cell>
        </row>
        <row r="8553">
          <cell r="N8553" t="str">
            <v>Zahedan International Airport | Iran, Islamic Republic of</v>
          </cell>
        </row>
        <row r="8554">
          <cell r="N8554" t="str">
            <v>Zaranj Airport | Afghanistan</v>
          </cell>
        </row>
        <row r="8555">
          <cell r="N8555" t="str">
            <v>Pichoy Airport | Chile</v>
          </cell>
        </row>
        <row r="8556">
          <cell r="N8556" t="str">
            <v>Zamboanga International Airport | Philippines</v>
          </cell>
        </row>
        <row r="8557">
          <cell r="N8557" t="str">
            <v>Cahors-Lalbenque Airport | France</v>
          </cell>
        </row>
        <row r="8558">
          <cell r="N8558" t="str">
            <v>Zaria Airport | Nigeria</v>
          </cell>
        </row>
        <row r="8559">
          <cell r="N8559" t="str">
            <v>Zhaotong Airport | China</v>
          </cell>
        </row>
        <row r="8560">
          <cell r="N8560" t="str">
            <v>Zaragoza Air Base | Spain</v>
          </cell>
        </row>
        <row r="8561">
          <cell r="N8561" t="str">
            <v>Zabreh Ostrava Airport | Czech Republic</v>
          </cell>
        </row>
        <row r="8562">
          <cell r="N8562" t="str">
            <v>Bathurst Airport | Canada</v>
          </cell>
        </row>
        <row r="8563">
          <cell r="N8563" t="str">
            <v>Bromont (Roland Desourdy) Airport | Canada</v>
          </cell>
        </row>
        <row r="8564">
          <cell r="N8564" t="str">
            <v>Bowen Airport | Australia</v>
          </cell>
        </row>
        <row r="8565">
          <cell r="N8565" t="str">
            <v>Konarak Airport | Iran, Islamic Republic of</v>
          </cell>
        </row>
        <row r="8566">
          <cell r="N8566" t="str">
            <v>Sayaboury Airport | Lao People's Democratic Republic</v>
          </cell>
        </row>
        <row r="8567">
          <cell r="N8567" t="str">
            <v>General Leobardo C. Ruiz International Airport | Mexico</v>
          </cell>
        </row>
        <row r="8568">
          <cell r="N8568" t="str">
            <v>La Araucanía Airport | Chile</v>
          </cell>
        </row>
        <row r="8569">
          <cell r="N8569" t="str">
            <v>Delma Airport | United Arab Emirates</v>
          </cell>
        </row>
        <row r="8570">
          <cell r="N8570" t="str">
            <v>Secunda Airport | South Africa</v>
          </cell>
        </row>
        <row r="8571">
          <cell r="N8571" t="str">
            <v>Senggo Airport | Indonesia</v>
          </cell>
        </row>
        <row r="8572">
          <cell r="N8572" t="str">
            <v>Bella Bella (Campbell Island) Airport | Canada</v>
          </cell>
        </row>
        <row r="8573">
          <cell r="N8573" t="str">
            <v>Eastmain River Airport | Canada</v>
          </cell>
        </row>
        <row r="8574">
          <cell r="N8574" t="str">
            <v>Zenag Airport | Papua New Guinea</v>
          </cell>
        </row>
        <row r="8575">
          <cell r="N8575" t="str">
            <v>Ziro Airport | India</v>
          </cell>
        </row>
        <row r="8576">
          <cell r="N8576" t="str">
            <v>Faro Airport | Canada</v>
          </cell>
        </row>
        <row r="8577">
          <cell r="N8577" t="str">
            <v>Fond-Du-Lac Airport | Canada</v>
          </cell>
        </row>
        <row r="8578">
          <cell r="N8578" t="str">
            <v>Fort Mcpherson Airport | Canada</v>
          </cell>
        </row>
        <row r="8579">
          <cell r="N8579" t="str">
            <v>Tulita Airport | Canada</v>
          </cell>
        </row>
        <row r="8580">
          <cell r="N8580" t="str">
            <v>Fairview Airport | Canada</v>
          </cell>
        </row>
        <row r="8581">
          <cell r="N8581" t="str">
            <v>Grand Forks Airport | Canada</v>
          </cell>
        </row>
        <row r="8582">
          <cell r="N8582" t="str">
            <v>Gods River Airport | Canada</v>
          </cell>
        </row>
        <row r="8583">
          <cell r="N8583" t="str">
            <v>South Galway Airport | Australia</v>
          </cell>
        </row>
        <row r="8584">
          <cell r="N8584" t="str">
            <v>Ngoma Airport | Zambia</v>
          </cell>
        </row>
        <row r="8585">
          <cell r="N8585" t="str">
            <v>Little Grand Rapids Airport | Canada</v>
          </cell>
        </row>
        <row r="8586">
          <cell r="N8586" t="str">
            <v>La Romaine Airport | Canada</v>
          </cell>
        </row>
        <row r="8587">
          <cell r="N8587" t="str">
            <v>Gaua Island Airport | Vanuatu</v>
          </cell>
        </row>
        <row r="8588">
          <cell r="N8588" t="str">
            <v>Zhanjiang Airport | China</v>
          </cell>
        </row>
        <row r="8589">
          <cell r="N8589" t="str">
            <v>Grenchen Airport | Switzerland</v>
          </cell>
        </row>
        <row r="8590">
          <cell r="N8590" t="str">
            <v>Shamshernagar Airport | Bangladesh</v>
          </cell>
        </row>
        <row r="8591">
          <cell r="N8591" t="str">
            <v>High Prairie Airport | Canada</v>
          </cell>
        </row>
        <row r="8592">
          <cell r="N8592" t="str">
            <v>Zhongwei Shapotou Airport | China</v>
          </cell>
        </row>
        <row r="8593">
          <cell r="N8593" t="str">
            <v>Zhukovsky International Airport | Russian Federation</v>
          </cell>
        </row>
        <row r="8594">
          <cell r="N8594" t="str">
            <v>Victoria Airport | Chile</v>
          </cell>
        </row>
        <row r="8595">
          <cell r="N8595" t="str">
            <v>Ziguinchor Airport | Senegal</v>
          </cell>
        </row>
        <row r="8596">
          <cell r="N8596" t="str">
            <v>Ixtapa Zihuatanejo International Airport | Mexico</v>
          </cell>
        </row>
        <row r="8597">
          <cell r="N8597" t="str">
            <v>Alzintan Airport | Libya</v>
          </cell>
        </row>
        <row r="8598">
          <cell r="N8598" t="str">
            <v>Zhigansk Airport | Russian Federation</v>
          </cell>
        </row>
        <row r="8599">
          <cell r="N8599" t="str">
            <v>Jenpeg Airport | Canada</v>
          </cell>
        </row>
        <row r="8600">
          <cell r="N8600" t="str">
            <v>Locarno Airport | Switzerland</v>
          </cell>
        </row>
        <row r="8601">
          <cell r="N8601" t="str">
            <v>Swan River Airport | Canada</v>
          </cell>
        </row>
        <row r="8602">
          <cell r="N8602" t="str">
            <v>Kasaba Bay Airport | Zambia</v>
          </cell>
        </row>
        <row r="8603">
          <cell r="N8603" t="str">
            <v>Kashechewan Airport | Canada</v>
          </cell>
        </row>
        <row r="8604">
          <cell r="N8604" t="str">
            <v>Kegaska Airport | Canada</v>
          </cell>
        </row>
        <row r="8605">
          <cell r="N8605" t="str">
            <v>Zigong Airport | China</v>
          </cell>
        </row>
        <row r="8606">
          <cell r="N8606" t="str">
            <v>Sette Cama Airport | Gabon</v>
          </cell>
        </row>
        <row r="8607">
          <cell r="N8607" t="str">
            <v>Zyryanka Airport | Russian Federation</v>
          </cell>
        </row>
        <row r="8608">
          <cell r="N8608" t="str">
            <v>Playa De Oro International Airport | Mexico</v>
          </cell>
        </row>
        <row r="8609">
          <cell r="N8609" t="str">
            <v>Municipal de Linares Airport | Chile</v>
          </cell>
        </row>
        <row r="8610">
          <cell r="N8610" t="str">
            <v>La Tabatière Airport | Canada</v>
          </cell>
        </row>
        <row r="8611">
          <cell r="N8611" t="str">
            <v>Zalingei Airport | Sudan</v>
          </cell>
        </row>
        <row r="8612">
          <cell r="N8612" t="str">
            <v>Sena Madureira Airport | Brazil</v>
          </cell>
        </row>
        <row r="8613">
          <cell r="N8613" t="str">
            <v>Magdeburg "City" Airport | Germany</v>
          </cell>
        </row>
        <row r="8614">
          <cell r="N8614" t="str">
            <v>South Cariboo Region / 108 Mile Airport | Canada</v>
          </cell>
        </row>
        <row r="8615">
          <cell r="N8615" t="str">
            <v>Zamora Airport | Mexico</v>
          </cell>
        </row>
        <row r="8616">
          <cell r="N8616" t="str">
            <v>Masset Airport | Canada</v>
          </cell>
        </row>
        <row r="8617">
          <cell r="N8617" t="str">
            <v>Nyac Airport | United States</v>
          </cell>
        </row>
        <row r="8618">
          <cell r="N8618" t="str">
            <v>Zinder Airport | Niger</v>
          </cell>
        </row>
        <row r="8619">
          <cell r="N8619" t="str">
            <v>Newman Airport | Australia</v>
          </cell>
        </row>
        <row r="8620">
          <cell r="N8620" t="str">
            <v>Abeid Amani Karume International Airport | Tanzania, United Republic of</v>
          </cell>
        </row>
        <row r="8621">
          <cell r="N8621" t="str">
            <v>Cañal Bajo Carlos - Hott Siebert Airport | Chile</v>
          </cell>
        </row>
        <row r="8622">
          <cell r="N8622" t="str">
            <v>Sachigo Lake Airport | Canada</v>
          </cell>
        </row>
        <row r="8623">
          <cell r="N8623" t="str">
            <v>Pucón Airport | Chile</v>
          </cell>
        </row>
        <row r="8624">
          <cell r="N8624" t="str">
            <v>Zephyrhills Municipal Airport | United States</v>
          </cell>
        </row>
        <row r="8625">
          <cell r="N8625" t="str">
            <v>Pinehouse Lake Airport | Canada</v>
          </cell>
        </row>
        <row r="8626">
          <cell r="N8626" t="str">
            <v>Donaueschingen-Villingen Airport | Germany</v>
          </cell>
        </row>
        <row r="8627">
          <cell r="N8627" t="str">
            <v>Queenstown International Airport | New Zealand</v>
          </cell>
        </row>
        <row r="8628">
          <cell r="N8628" t="str">
            <v>Zweibrücken Airport | Germany</v>
          </cell>
        </row>
        <row r="8629">
          <cell r="N8629" t="str">
            <v>Zhangjiakou Ningyuan Airport | China</v>
          </cell>
        </row>
        <row r="8630">
          <cell r="N8630" t="str">
            <v>Zürich Airport | Switzerland</v>
          </cell>
        </row>
        <row r="8631">
          <cell r="N8631" t="str">
            <v>Serui Airport | Indonesia</v>
          </cell>
        </row>
        <row r="8632">
          <cell r="N8632" t="str">
            <v>Round Lake (Weagamow Lake) Airport | Canada</v>
          </cell>
        </row>
        <row r="8633">
          <cell r="N8633" t="str">
            <v>Sarmi Airport | Indonesia</v>
          </cell>
        </row>
        <row r="8634">
          <cell r="N8634" t="str">
            <v>Zaraza Airport | Venezuela, Bolivarian Republic of</v>
          </cell>
        </row>
        <row r="8635">
          <cell r="N8635" t="str">
            <v>Zaraza Airport | Venezuela, Bolivarian Republic of</v>
          </cell>
        </row>
        <row r="8636">
          <cell r="N8636" t="str">
            <v>San Salvador Airport | Bahamas</v>
          </cell>
        </row>
        <row r="8637">
          <cell r="N8637" t="str">
            <v>Pierrefonds Airport | Réunion</v>
          </cell>
        </row>
        <row r="8638">
          <cell r="N8638" t="str">
            <v>Sandy Lake Airport | Canada</v>
          </cell>
        </row>
        <row r="8639">
          <cell r="N8639" t="str">
            <v>St. Paul Airport | Canada</v>
          </cell>
        </row>
        <row r="8640">
          <cell r="N8640" t="str">
            <v>Sassandra Airport | Côte d'Ivoire</v>
          </cell>
        </row>
        <row r="8641">
          <cell r="N8641" t="str">
            <v>Stewart Airport | Canada</v>
          </cell>
        </row>
        <row r="8642">
          <cell r="N8642" t="str">
            <v>Tureia Airport | French Polynesia</v>
          </cell>
        </row>
        <row r="8643">
          <cell r="N8643" t="str">
            <v>Tête-à-la-Baleine Airport | Canada</v>
          </cell>
        </row>
        <row r="8644">
          <cell r="N8644" t="str">
            <v>Zakynthos International Airport "Dionysios Solomos" | Greece</v>
          </cell>
        </row>
        <row r="8645">
          <cell r="N8645" t="str">
            <v>Shamattawa Airport | Canada</v>
          </cell>
        </row>
        <row r="8646">
          <cell r="N8646" t="str">
            <v>Zhytomyr Airport | Ukraine</v>
          </cell>
        </row>
        <row r="8647">
          <cell r="N8647" t="str">
            <v>Zaqatala International Airport | Azerbaijan</v>
          </cell>
        </row>
        <row r="8648">
          <cell r="N8648" t="str">
            <v>Ignace Municipal Airport | Canada</v>
          </cell>
        </row>
        <row r="8649">
          <cell r="N8649" t="str">
            <v>Pupelde Airport | Chile</v>
          </cell>
        </row>
        <row r="8650">
          <cell r="N8650" t="str">
            <v>Zhuhai Jinwan Airport | China</v>
          </cell>
        </row>
        <row r="8651">
          <cell r="N8651" t="str">
            <v>Zilfi Airport | Saudi Arabia</v>
          </cell>
        </row>
        <row r="8652">
          <cell r="N8652" t="str">
            <v>Churchill Falls Airport | Canada</v>
          </cell>
        </row>
        <row r="8653">
          <cell r="N8653" t="str">
            <v>Miandrivazo Airport | Madagascar</v>
          </cell>
        </row>
        <row r="8654">
          <cell r="N8654" t="str">
            <v>Springvale Airport | Australia</v>
          </cell>
        </row>
        <row r="8655">
          <cell r="N8655" t="str">
            <v>Savannakhet Airport | Lao People's Democratic Republic</v>
          </cell>
        </row>
        <row r="8656">
          <cell r="N8656" t="str">
            <v>Andapa Airport | Madagascar</v>
          </cell>
        </row>
        <row r="8657">
          <cell r="N8657" t="str">
            <v>Wollaston Lake Airport | Canada</v>
          </cell>
        </row>
        <row r="8658">
          <cell r="N8658" t="str">
            <v>Zabrat Airport | Azerbaijan</v>
          </cell>
        </row>
        <row r="8659">
          <cell r="N8659" t="str">
            <v>Zunyi Xinzhou Airport | China</v>
          </cell>
        </row>
        <row r="8660">
          <cell r="N8660" t="str">
            <v>Osmany International Airport | Bangladesh</v>
          </cell>
        </row>
        <row r="8661">
          <cell r="N8661" t="str">
            <v>Zonalnoye Airport | Russian Federation</v>
          </cell>
        </row>
        <row r="8662">
          <cell r="N8662" t="str">
            <v>Mzuzu Airport | Malawi</v>
          </cell>
        </row>
        <row r="8663">
          <cell r="N8663" t="str">
            <v>Zanesville Municipal Airport | United States</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data"/>
      <sheetName val="Projects"/>
      <sheetName val="Other data"/>
      <sheetName val="Intro"/>
      <sheetName val="Setup"/>
      <sheetName val="EE | projects"/>
      <sheetName val="EE | activity metrics"/>
      <sheetName val="EE | scenario 1"/>
      <sheetName val="EE | scenario 2"/>
      <sheetName val="EE | scenario 3"/>
      <sheetName val="EE | EnPI"/>
      <sheetName val="EE | primary energy"/>
      <sheetName val="EE | final energy"/>
      <sheetName val="GHG | decarbonisation model"/>
      <sheetName val="GHGs EEB-2050"/>
      <sheetName val="GHGs EEB-2030"/>
      <sheetName val="PPT slides"/>
      <sheetName val="GHG | modelled scenario"/>
      <sheetName val="EE | project categorisation"/>
      <sheetName val="GHG | CO2 intensity elec"/>
      <sheetName val="Conversion factors"/>
      <sheetName val="Planned projects"/>
      <sheetName val="Metric ordering"/>
      <sheetName val="Scenario comparison"/>
      <sheetName val="Inputs"/>
      <sheetName val="Inputs - factors"/>
      <sheetName val="SEAI use only"/>
      <sheetName val="Version"/>
      <sheetName val="Compatibility"/>
    </sheetNames>
    <sheetDataSet>
      <sheetData sheetId="0"/>
      <sheetData sheetId="1"/>
      <sheetData sheetId="2">
        <row r="3">
          <cell r="B3" t="str">
            <v>Westmeath County Council</v>
          </cell>
        </row>
        <row r="4">
          <cell r="B4">
            <v>2009</v>
          </cell>
        </row>
        <row r="6">
          <cell r="B6" t="str">
            <v>No</v>
          </cell>
        </row>
        <row r="7">
          <cell r="B7">
            <v>2020</v>
          </cell>
        </row>
      </sheetData>
      <sheetData sheetId="3"/>
      <sheetData sheetId="4">
        <row r="4">
          <cell r="C4" t="str">
            <v>GWh</v>
          </cell>
          <cell r="D4">
            <v>1</v>
          </cell>
        </row>
        <row r="5">
          <cell r="C5" t="str">
            <v>ktCO2</v>
          </cell>
        </row>
        <row r="6">
          <cell r="C6" t="str">
            <v>Ml</v>
          </cell>
        </row>
        <row r="7">
          <cell r="C7">
            <v>1000000</v>
          </cell>
        </row>
      </sheetData>
      <sheetData sheetId="5"/>
      <sheetData sheetId="6"/>
      <sheetData sheetId="7"/>
      <sheetData sheetId="8"/>
      <sheetData sheetId="9"/>
      <sheetData sheetId="10" refreshError="1"/>
      <sheetData sheetId="11" refreshError="1"/>
      <sheetData sheetId="12" refreshError="1"/>
      <sheetData sheetId="13">
        <row r="11">
          <cell r="E11" t="str">
            <v>-51.0% direct GHGs &amp; indirect GHGs as per elec supply decarbonisation</v>
          </cell>
        </row>
        <row r="14">
          <cell r="E14" t="str">
            <v>No</v>
          </cell>
        </row>
      </sheetData>
      <sheetData sheetId="14" refreshError="1"/>
      <sheetData sheetId="15" refreshError="1"/>
      <sheetData sheetId="16"/>
      <sheetData sheetId="17" refreshError="1"/>
      <sheetData sheetId="18"/>
      <sheetData sheetId="19" refreshError="1"/>
      <sheetData sheetId="20"/>
      <sheetData sheetId="21"/>
      <sheetData sheetId="22"/>
      <sheetData sheetId="23"/>
      <sheetData sheetId="24">
        <row r="5">
          <cell r="A5" t="str">
            <v>kWh</v>
          </cell>
          <cell r="C5" t="str">
            <v>EnPI will be constant as activity metric changes between now &amp; 2030</v>
          </cell>
          <cell r="E5" t="str">
            <v>EE</v>
          </cell>
          <cell r="G5" t="str">
            <v>1 Zero- or minimal-investment</v>
          </cell>
          <cell r="H5" t="str">
            <v>1 Concept</v>
          </cell>
          <cell r="I5" t="str">
            <v>Building fabric</v>
          </cell>
          <cell r="Z5" t="str">
            <v>None</v>
          </cell>
          <cell r="AA5" t="str">
            <v>Yes – energy performance guarantee (EPG)</v>
          </cell>
          <cell r="AB5" t="str">
            <v>1 No project delivery capacity</v>
          </cell>
          <cell r="AD5">
            <v>0.16999999999999998</v>
          </cell>
          <cell r="AE5">
            <v>2009</v>
          </cell>
          <cell r="AF5">
            <v>11</v>
          </cell>
          <cell r="AK5" t="str">
            <v>Pre-2014</v>
          </cell>
          <cell r="AP5" t="str">
            <v>-50.0% direct GHGs &amp; -50.0% indirect GHGs</v>
          </cell>
          <cell r="AQ5">
            <v>0.5</v>
          </cell>
          <cell r="AR5">
            <v>0.5</v>
          </cell>
          <cell r="AT5" t="str">
            <v>2016-2018</v>
          </cell>
          <cell r="AV5">
            <v>2018</v>
          </cell>
          <cell r="AZ5">
            <v>2020</v>
          </cell>
          <cell r="BB5" t="str">
            <v>Electricity (grid)</v>
          </cell>
          <cell r="BE5" t="str">
            <v>Natural gas</v>
          </cell>
          <cell r="BG5" t="str">
            <v>BioLPG</v>
          </cell>
          <cell r="BI5" t="str">
            <v>Diesel (blend)</v>
          </cell>
          <cell r="BO5" t="str">
            <v>Onsite solar PV</v>
          </cell>
        </row>
        <row r="6">
          <cell r="A6" t="str">
            <v>MWh</v>
          </cell>
          <cell r="C6" t="str">
            <v>EnPI will NOT be constant as activity metric changes between now &amp; 2030</v>
          </cell>
          <cell r="E6" t="str">
            <v>RE</v>
          </cell>
          <cell r="G6" t="str">
            <v>2 Standalone energy project (&lt;€100k)</v>
          </cell>
          <cell r="H6" t="str">
            <v>2 Priority project</v>
          </cell>
          <cell r="I6" t="str">
            <v>Compressed air</v>
          </cell>
          <cell r="Z6" t="str">
            <v>Accelerated Capital Allowance</v>
          </cell>
          <cell r="AA6" t="str">
            <v>Yes - energy performance contract (EPC)</v>
          </cell>
          <cell r="AB6" t="str">
            <v>2 Some capacity</v>
          </cell>
          <cell r="AK6" t="str">
            <v>2014-onwards</v>
          </cell>
          <cell r="AP6" t="str">
            <v>-50.0% direct GHGs</v>
          </cell>
          <cell r="AQ6">
            <v>0.5</v>
          </cell>
          <cell r="AR6">
            <v>0</v>
          </cell>
          <cell r="AZ6">
            <v>2021</v>
          </cell>
          <cell r="BB6" t="str">
            <v>Electricity (RE onsite)</v>
          </cell>
          <cell r="BE6" t="str">
            <v>LPG</v>
          </cell>
          <cell r="BG6" t="str">
            <v>Biomass</v>
          </cell>
          <cell r="BI6" t="str">
            <v>Petrol (blend)</v>
          </cell>
          <cell r="BO6" t="str">
            <v>Onsite wind</v>
          </cell>
          <cell r="BV6" t="str">
            <v>Incomplete</v>
          </cell>
        </row>
        <row r="7">
          <cell r="A7" t="str">
            <v>GWh</v>
          </cell>
          <cell r="E7" t="str">
            <v>CHP</v>
          </cell>
          <cell r="G7" t="str">
            <v>3 Standalone energy project (&gt;€100k)</v>
          </cell>
          <cell r="H7" t="str">
            <v>3 Project scope developed</v>
          </cell>
          <cell r="I7" t="str">
            <v>Energy management</v>
          </cell>
          <cell r="Z7" t="str">
            <v>EEOS</v>
          </cell>
          <cell r="AA7" t="str">
            <v>Yes – local energy supply contract (LESC)</v>
          </cell>
          <cell r="AB7" t="str">
            <v>3 Reasonable capacity</v>
          </cell>
          <cell r="AP7" t="str">
            <v>-51.0% direct GHGs &amp; indirect GHGs as per elec supply decarbonisation</v>
          </cell>
          <cell r="AQ7">
            <v>0.51</v>
          </cell>
          <cell r="AR7">
            <v>0.67276648904725567</v>
          </cell>
          <cell r="AZ7">
            <v>2022</v>
          </cell>
          <cell r="BB7" t="str">
            <v>[not in use]</v>
          </cell>
          <cell r="BE7" t="str">
            <v>BioLPG</v>
          </cell>
          <cell r="BG7" t="str">
            <v>Biomethane</v>
          </cell>
          <cell r="BI7" t="str">
            <v>Diesel (fossil)</v>
          </cell>
          <cell r="BO7" t="str">
            <v>Onsite hydro</v>
          </cell>
        </row>
        <row r="8">
          <cell r="G8" t="str">
            <v>4 Asset renewal project</v>
          </cell>
          <cell r="H8" t="str">
            <v>4 Business case developed</v>
          </cell>
          <cell r="I8" t="str">
            <v>Energy supply</v>
          </cell>
          <cell r="Z8" t="str">
            <v>SEAI</v>
          </cell>
          <cell r="AA8" t="str">
            <v>No</v>
          </cell>
          <cell r="AB8" t="str">
            <v>4 Significant capacity</v>
          </cell>
          <cell r="AP8" t="str">
            <v>Other (user-defined)</v>
          </cell>
          <cell r="AQ8">
            <v>0</v>
          </cell>
          <cell r="AR8">
            <v>0</v>
          </cell>
          <cell r="AZ8">
            <v>2023</v>
          </cell>
          <cell r="BB8" t="str">
            <v>Natural gas</v>
          </cell>
          <cell r="BE8" t="str">
            <v>Gasoil (thermal)</v>
          </cell>
          <cell r="BG8" t="str">
            <v>District heating</v>
          </cell>
          <cell r="BI8" t="str">
            <v>Petrol (fossil)</v>
          </cell>
        </row>
        <row r="9">
          <cell r="G9" t="str">
            <v>5 New build project</v>
          </cell>
          <cell r="H9" t="str">
            <v>5 Design stage</v>
          </cell>
          <cell r="I9" t="str">
            <v>HVAC</v>
          </cell>
          <cell r="Z9" t="str">
            <v>Other (non-SEAI)</v>
          </cell>
          <cell r="AB9" t="str">
            <v>5 Mature capacity</v>
          </cell>
          <cell r="AZ9">
            <v>2024</v>
          </cell>
          <cell r="BB9" t="str">
            <v>Biomethane</v>
          </cell>
          <cell r="BE9" t="str">
            <v>Kerosene</v>
          </cell>
          <cell r="BG9" t="str">
            <v>Fuel oil</v>
          </cell>
          <cell r="BI9" t="str">
            <v>Marked diesel (non-thermal)</v>
          </cell>
        </row>
        <row r="10">
          <cell r="G10" t="str">
            <v>6 National infrastructure project</v>
          </cell>
          <cell r="H10" t="str">
            <v>6 Tender / contracting stage</v>
          </cell>
          <cell r="I10" t="str">
            <v>ICT</v>
          </cell>
          <cell r="AZ10">
            <v>2025</v>
          </cell>
          <cell r="BB10" t="str">
            <v>LPG</v>
          </cell>
          <cell r="BE10" t="str">
            <v>Fuel oil</v>
          </cell>
          <cell r="BG10" t="str">
            <v>Gasoil (thermal)</v>
          </cell>
          <cell r="BI10" t="str">
            <v>Marine gasoil</v>
          </cell>
        </row>
        <row r="11">
          <cell r="I11" t="str">
            <v>Lighting</v>
          </cell>
          <cell r="AZ11">
            <v>2026</v>
          </cell>
          <cell r="BB11" t="str">
            <v>BioLPG</v>
          </cell>
          <cell r="BG11" t="str">
            <v>Kerosene</v>
          </cell>
          <cell r="BI11" t="str">
            <v>Jet A1 kerosene</v>
          </cell>
        </row>
        <row r="12">
          <cell r="I12" t="str">
            <v>Procurement</v>
          </cell>
          <cell r="AZ12">
            <v>2027</v>
          </cell>
          <cell r="BB12" t="str">
            <v>Gasoil (thermal)</v>
          </cell>
          <cell r="BG12" t="str">
            <v>LPG</v>
          </cell>
          <cell r="BI12" t="str">
            <v>CNG</v>
          </cell>
        </row>
        <row r="13">
          <cell r="I13" t="str">
            <v>Refrigeration</v>
          </cell>
          <cell r="AZ13">
            <v>2028</v>
          </cell>
          <cell r="BB13" t="str">
            <v>Kerosene</v>
          </cell>
          <cell r="BG13" t="str">
            <v>Natural gas</v>
          </cell>
        </row>
        <row r="14">
          <cell r="I14" t="str">
            <v>Schools</v>
          </cell>
          <cell r="AZ14">
            <v>2029</v>
          </cell>
          <cell r="BB14" t="str">
            <v>Fuel oil</v>
          </cell>
        </row>
        <row r="15">
          <cell r="I15" t="str">
            <v>Transport</v>
          </cell>
          <cell r="AZ15">
            <v>2030</v>
          </cell>
          <cell r="BB15" t="str">
            <v>District heating</v>
          </cell>
        </row>
        <row r="16">
          <cell r="I16" t="str">
            <v>Water services</v>
          </cell>
          <cell r="AZ16" t="str">
            <v/>
          </cell>
          <cell r="BB16" t="str">
            <v>Biomass</v>
          </cell>
        </row>
        <row r="17">
          <cell r="I17" t="str">
            <v>Combination/other</v>
          </cell>
          <cell r="BB17" t="str">
            <v>Diesel (blend)</v>
          </cell>
        </row>
        <row r="18">
          <cell r="I18" t="str">
            <v>Unknown</v>
          </cell>
          <cell r="BB18" t="str">
            <v>Petrol (blend)</v>
          </cell>
        </row>
        <row r="19">
          <cell r="BB19" t="str">
            <v>Diesel (fossil)</v>
          </cell>
        </row>
        <row r="20">
          <cell r="BB20" t="str">
            <v>Petrol (fossil)</v>
          </cell>
        </row>
        <row r="21">
          <cell r="BB21" t="str">
            <v>Biodiesel</v>
          </cell>
        </row>
        <row r="22">
          <cell r="BB22" t="str">
            <v>Bioethanol</v>
          </cell>
        </row>
        <row r="23">
          <cell r="BB23" t="str">
            <v>Biojet</v>
          </cell>
        </row>
        <row r="24">
          <cell r="BB24" t="str">
            <v>Marked diesel (non-thermal)</v>
          </cell>
        </row>
        <row r="25">
          <cell r="BB25" t="str">
            <v>Jet A1 kerosene</v>
          </cell>
        </row>
        <row r="26">
          <cell r="BB26" t="str">
            <v>Marine gasoil</v>
          </cell>
        </row>
        <row r="27">
          <cell r="BB27" t="str">
            <v>CNG</v>
          </cell>
        </row>
        <row r="28">
          <cell r="BB28" t="str">
            <v>BioCNG</v>
          </cell>
        </row>
      </sheetData>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ay Causation"/>
      <sheetName val="Cork"/>
      <sheetName val="Limerick"/>
      <sheetName val="Tralee"/>
      <sheetName val="Galway"/>
      <sheetName val="Westport"/>
      <sheetName val="Junction"/>
      <sheetName val="Ballybrophy"/>
      <sheetName val="Heuston"/>
      <sheetName val="Phoenix Park Tunnel"/>
      <sheetName val="WRC"/>
      <sheetName val="Mallow"/>
      <sheetName val="S&amp;W Total"/>
      <sheetName val="Belfast"/>
      <sheetName val="Sligo"/>
      <sheetName val="Rosslare"/>
      <sheetName val="Waterford"/>
      <sheetName val="Waterford-LimJunction"/>
      <sheetName val="Maynooth"/>
      <sheetName val="Northern"/>
      <sheetName val="DART"/>
      <sheetName val="N&amp;E Total"/>
      <sheetName val="IÉ Total"/>
      <sheetName val="IWT"/>
      <sheetName val="Timber"/>
      <sheetName val="Tara Mines"/>
      <sheetName val="Belmond"/>
      <sheetName val="ADMIN ONLY"/>
    </sheetNames>
    <sheetDataSet>
      <sheetData sheetId="0"/>
      <sheetData sheetId="1">
        <row r="8">
          <cell r="P8">
            <v>0</v>
          </cell>
          <cell r="Q8">
            <v>0</v>
          </cell>
          <cell r="R8">
            <v>0</v>
          </cell>
        </row>
        <row r="9">
          <cell r="P9">
            <v>0</v>
          </cell>
          <cell r="Q9">
            <v>0</v>
          </cell>
          <cell r="R9">
            <v>0</v>
          </cell>
        </row>
        <row r="10">
          <cell r="P10">
            <v>0</v>
          </cell>
          <cell r="Q10">
            <v>0</v>
          </cell>
          <cell r="R10">
            <v>0</v>
          </cell>
        </row>
        <row r="11">
          <cell r="P11">
            <v>0</v>
          </cell>
          <cell r="Q11">
            <v>0</v>
          </cell>
          <cell r="R11">
            <v>0</v>
          </cell>
        </row>
        <row r="12">
          <cell r="P12">
            <v>0</v>
          </cell>
          <cell r="Q12">
            <v>0</v>
          </cell>
          <cell r="R12">
            <v>0</v>
          </cell>
        </row>
        <row r="13">
          <cell r="P13">
            <v>0</v>
          </cell>
          <cell r="Q13">
            <v>0</v>
          </cell>
          <cell r="R13">
            <v>0</v>
          </cell>
        </row>
        <row r="14">
          <cell r="P14">
            <v>0</v>
          </cell>
          <cell r="Q14">
            <v>0</v>
          </cell>
          <cell r="R14">
            <v>0</v>
          </cell>
        </row>
        <row r="15">
          <cell r="P15">
            <v>0</v>
          </cell>
          <cell r="Q15">
            <v>0</v>
          </cell>
          <cell r="R15">
            <v>0</v>
          </cell>
        </row>
        <row r="16">
          <cell r="P16">
            <v>0</v>
          </cell>
          <cell r="Q16">
            <v>0</v>
          </cell>
          <cell r="R16">
            <v>0</v>
          </cell>
        </row>
        <row r="17">
          <cell r="P17">
            <v>0</v>
          </cell>
          <cell r="Q17">
            <v>0</v>
          </cell>
          <cell r="R17">
            <v>0</v>
          </cell>
        </row>
        <row r="18">
          <cell r="P18">
            <v>0</v>
          </cell>
          <cell r="Q18">
            <v>0</v>
          </cell>
          <cell r="R18">
            <v>0</v>
          </cell>
        </row>
        <row r="19">
          <cell r="P19">
            <v>0</v>
          </cell>
          <cell r="Q19">
            <v>0</v>
          </cell>
          <cell r="R19">
            <v>0</v>
          </cell>
        </row>
        <row r="20">
          <cell r="P20">
            <v>0</v>
          </cell>
          <cell r="Q20">
            <v>0</v>
          </cell>
          <cell r="R20">
            <v>0</v>
          </cell>
        </row>
        <row r="21">
          <cell r="P21">
            <v>0</v>
          </cell>
          <cell r="Q21">
            <v>0</v>
          </cell>
          <cell r="R21">
            <v>0</v>
          </cell>
        </row>
        <row r="22">
          <cell r="P22">
            <v>0</v>
          </cell>
          <cell r="Q22">
            <v>0</v>
          </cell>
          <cell r="R22">
            <v>0</v>
          </cell>
        </row>
        <row r="23">
          <cell r="P23">
            <v>0</v>
          </cell>
          <cell r="Q23">
            <v>0</v>
          </cell>
          <cell r="R23">
            <v>0</v>
          </cell>
        </row>
        <row r="24">
          <cell r="P24">
            <v>0</v>
          </cell>
          <cell r="Q24">
            <v>0</v>
          </cell>
          <cell r="R24">
            <v>0</v>
          </cell>
        </row>
        <row r="25">
          <cell r="P25">
            <v>0</v>
          </cell>
          <cell r="Q25">
            <v>0</v>
          </cell>
          <cell r="R25">
            <v>0</v>
          </cell>
        </row>
        <row r="26">
          <cell r="P26">
            <v>0</v>
          </cell>
          <cell r="Q26">
            <v>0</v>
          </cell>
          <cell r="R26">
            <v>0</v>
          </cell>
        </row>
        <row r="27">
          <cell r="P27">
            <v>0</v>
          </cell>
          <cell r="Q27">
            <v>0</v>
          </cell>
          <cell r="R27">
            <v>0</v>
          </cell>
        </row>
        <row r="28">
          <cell r="P28">
            <v>0</v>
          </cell>
          <cell r="Q28">
            <v>0</v>
          </cell>
          <cell r="R28">
            <v>0</v>
          </cell>
        </row>
        <row r="29">
          <cell r="P29">
            <v>0</v>
          </cell>
          <cell r="Q29">
            <v>0</v>
          </cell>
          <cell r="R29">
            <v>0</v>
          </cell>
        </row>
        <row r="30">
          <cell r="P30">
            <v>0</v>
          </cell>
          <cell r="Q30">
            <v>0</v>
          </cell>
          <cell r="R30">
            <v>0</v>
          </cell>
        </row>
        <row r="31">
          <cell r="P31">
            <v>0</v>
          </cell>
          <cell r="Q31">
            <v>0</v>
          </cell>
          <cell r="R31">
            <v>0</v>
          </cell>
        </row>
        <row r="32">
          <cell r="P32">
            <v>0</v>
          </cell>
          <cell r="Q32">
            <v>0</v>
          </cell>
          <cell r="R32">
            <v>0</v>
          </cell>
        </row>
        <row r="33">
          <cell r="P33">
            <v>0</v>
          </cell>
          <cell r="Q33">
            <v>0</v>
          </cell>
          <cell r="R33">
            <v>0</v>
          </cell>
        </row>
        <row r="34">
          <cell r="P34">
            <v>0</v>
          </cell>
          <cell r="Q34">
            <v>0</v>
          </cell>
          <cell r="R34">
            <v>0</v>
          </cell>
        </row>
        <row r="35">
          <cell r="P35">
            <v>0</v>
          </cell>
          <cell r="Q35">
            <v>0</v>
          </cell>
          <cell r="R35">
            <v>0</v>
          </cell>
        </row>
        <row r="36">
          <cell r="P36">
            <v>0</v>
          </cell>
          <cell r="Q36">
            <v>0</v>
          </cell>
          <cell r="R36">
            <v>0</v>
          </cell>
        </row>
        <row r="37">
          <cell r="P37">
            <v>0</v>
          </cell>
          <cell r="Q37">
            <v>0</v>
          </cell>
          <cell r="R37">
            <v>0</v>
          </cell>
        </row>
        <row r="38">
          <cell r="P38">
            <v>0</v>
          </cell>
          <cell r="Q38">
            <v>0</v>
          </cell>
          <cell r="R38">
            <v>0</v>
          </cell>
        </row>
        <row r="39">
          <cell r="P39">
            <v>0</v>
          </cell>
          <cell r="Q39">
            <v>0</v>
          </cell>
          <cell r="R39">
            <v>0</v>
          </cell>
        </row>
        <row r="40">
          <cell r="P40">
            <v>0</v>
          </cell>
          <cell r="Q40">
            <v>0</v>
          </cell>
          <cell r="R40">
            <v>0</v>
          </cell>
        </row>
        <row r="41">
          <cell r="P41">
            <v>0</v>
          </cell>
          <cell r="Q41">
            <v>0</v>
          </cell>
          <cell r="R41">
            <v>0</v>
          </cell>
        </row>
        <row r="42">
          <cell r="P42">
            <v>0</v>
          </cell>
          <cell r="Q42">
            <v>0</v>
          </cell>
          <cell r="R42">
            <v>0</v>
          </cell>
        </row>
        <row r="43">
          <cell r="P43">
            <v>0</v>
          </cell>
          <cell r="Q43">
            <v>0</v>
          </cell>
          <cell r="R43">
            <v>0</v>
          </cell>
        </row>
        <row r="44">
          <cell r="P44">
            <v>0</v>
          </cell>
          <cell r="Q44">
            <v>0</v>
          </cell>
          <cell r="R44">
            <v>0</v>
          </cell>
        </row>
        <row r="45">
          <cell r="P45">
            <v>0</v>
          </cell>
          <cell r="Q45">
            <v>0</v>
          </cell>
          <cell r="R45">
            <v>0</v>
          </cell>
        </row>
        <row r="46">
          <cell r="P46">
            <v>0</v>
          </cell>
          <cell r="Q46">
            <v>0</v>
          </cell>
          <cell r="R46">
            <v>0</v>
          </cell>
        </row>
        <row r="47">
          <cell r="P47">
            <v>0</v>
          </cell>
          <cell r="Q47">
            <v>0</v>
          </cell>
          <cell r="R47">
            <v>0</v>
          </cell>
        </row>
        <row r="48">
          <cell r="P48">
            <v>0</v>
          </cell>
          <cell r="Q48">
            <v>0</v>
          </cell>
          <cell r="R48">
            <v>0</v>
          </cell>
        </row>
        <row r="49">
          <cell r="P49">
            <v>0</v>
          </cell>
          <cell r="Q49">
            <v>0</v>
          </cell>
          <cell r="R49">
            <v>0</v>
          </cell>
        </row>
        <row r="50">
          <cell r="P50">
            <v>0</v>
          </cell>
          <cell r="Q50">
            <v>0</v>
          </cell>
          <cell r="R50">
            <v>0</v>
          </cell>
        </row>
        <row r="51">
          <cell r="P51">
            <v>0</v>
          </cell>
          <cell r="Q51">
            <v>0</v>
          </cell>
          <cell r="R51">
            <v>0</v>
          </cell>
        </row>
        <row r="52">
          <cell r="P52">
            <v>0</v>
          </cell>
          <cell r="Q52">
            <v>0</v>
          </cell>
          <cell r="R52">
            <v>0</v>
          </cell>
        </row>
        <row r="53">
          <cell r="P53">
            <v>0</v>
          </cell>
          <cell r="Q53">
            <v>0</v>
          </cell>
          <cell r="R53">
            <v>0</v>
          </cell>
        </row>
        <row r="54">
          <cell r="P54">
            <v>0</v>
          </cell>
          <cell r="Q54">
            <v>0</v>
          </cell>
          <cell r="R54">
            <v>0</v>
          </cell>
        </row>
        <row r="55">
          <cell r="P55">
            <v>0</v>
          </cell>
          <cell r="Q55">
            <v>0</v>
          </cell>
          <cell r="R55">
            <v>0</v>
          </cell>
        </row>
        <row r="56">
          <cell r="P56">
            <v>0</v>
          </cell>
          <cell r="Q56">
            <v>0</v>
          </cell>
          <cell r="R56">
            <v>0</v>
          </cell>
        </row>
        <row r="57">
          <cell r="P57">
            <v>0</v>
          </cell>
          <cell r="Q57">
            <v>0</v>
          </cell>
          <cell r="R57">
            <v>0</v>
          </cell>
        </row>
        <row r="58">
          <cell r="P58">
            <v>0</v>
          </cell>
          <cell r="Q58">
            <v>0</v>
          </cell>
          <cell r="R58">
            <v>0</v>
          </cell>
        </row>
        <row r="59">
          <cell r="P59">
            <v>0</v>
          </cell>
          <cell r="Q59">
            <v>0</v>
          </cell>
          <cell r="R59">
            <v>0</v>
          </cell>
        </row>
        <row r="60">
          <cell r="P60">
            <v>0</v>
          </cell>
          <cell r="Q60">
            <v>0</v>
          </cell>
          <cell r="R60">
            <v>0</v>
          </cell>
        </row>
        <row r="61">
          <cell r="P61">
            <v>0</v>
          </cell>
          <cell r="Q61">
            <v>0</v>
          </cell>
          <cell r="R61">
            <v>0</v>
          </cell>
        </row>
        <row r="62">
          <cell r="P62">
            <v>0</v>
          </cell>
          <cell r="Q62">
            <v>0</v>
          </cell>
          <cell r="R62">
            <v>0</v>
          </cell>
        </row>
        <row r="63">
          <cell r="P63">
            <v>0</v>
          </cell>
          <cell r="Q63">
            <v>0</v>
          </cell>
          <cell r="R63">
            <v>0</v>
          </cell>
        </row>
        <row r="64">
          <cell r="P64">
            <v>0</v>
          </cell>
          <cell r="Q64">
            <v>0</v>
          </cell>
          <cell r="R64">
            <v>0</v>
          </cell>
        </row>
        <row r="65">
          <cell r="P65">
            <v>0</v>
          </cell>
          <cell r="Q65">
            <v>0</v>
          </cell>
          <cell r="R65">
            <v>0</v>
          </cell>
        </row>
        <row r="66">
          <cell r="P66">
            <v>0</v>
          </cell>
          <cell r="Q66">
            <v>0</v>
          </cell>
          <cell r="R66">
            <v>0</v>
          </cell>
        </row>
        <row r="67">
          <cell r="P67">
            <v>0</v>
          </cell>
          <cell r="Q67">
            <v>0</v>
          </cell>
          <cell r="R67">
            <v>0</v>
          </cell>
        </row>
        <row r="68">
          <cell r="P68">
            <v>0</v>
          </cell>
          <cell r="Q68">
            <v>0</v>
          </cell>
          <cell r="R68">
            <v>0</v>
          </cell>
        </row>
        <row r="69">
          <cell r="P69">
            <v>0</v>
          </cell>
          <cell r="Q69">
            <v>0</v>
          </cell>
          <cell r="R69">
            <v>0</v>
          </cell>
        </row>
        <row r="70">
          <cell r="P70">
            <v>0</v>
          </cell>
          <cell r="Q70">
            <v>0</v>
          </cell>
          <cell r="R70">
            <v>0</v>
          </cell>
        </row>
        <row r="71">
          <cell r="P71">
            <v>0</v>
          </cell>
          <cell r="Q71">
            <v>0</v>
          </cell>
          <cell r="R71">
            <v>0</v>
          </cell>
        </row>
        <row r="72">
          <cell r="P72">
            <v>0</v>
          </cell>
          <cell r="Q72">
            <v>0</v>
          </cell>
          <cell r="R72">
            <v>0</v>
          </cell>
        </row>
        <row r="73">
          <cell r="P73">
            <v>0</v>
          </cell>
          <cell r="Q73">
            <v>0</v>
          </cell>
          <cell r="R73">
            <v>0</v>
          </cell>
        </row>
        <row r="74">
          <cell r="P74">
            <v>0</v>
          </cell>
          <cell r="Q74">
            <v>0</v>
          </cell>
          <cell r="R74">
            <v>0</v>
          </cell>
        </row>
        <row r="75">
          <cell r="P75">
            <v>0</v>
          </cell>
          <cell r="Q75">
            <v>0</v>
          </cell>
          <cell r="R75">
            <v>0</v>
          </cell>
        </row>
        <row r="76">
          <cell r="P76">
            <v>0</v>
          </cell>
          <cell r="Q76">
            <v>0</v>
          </cell>
          <cell r="R76">
            <v>0</v>
          </cell>
        </row>
        <row r="77">
          <cell r="P77">
            <v>0</v>
          </cell>
          <cell r="Q77">
            <v>0</v>
          </cell>
          <cell r="R77">
            <v>0</v>
          </cell>
        </row>
        <row r="78">
          <cell r="P78">
            <v>0</v>
          </cell>
          <cell r="Q78">
            <v>0</v>
          </cell>
          <cell r="R78">
            <v>0</v>
          </cell>
        </row>
        <row r="79">
          <cell r="P79">
            <v>0</v>
          </cell>
          <cell r="Q79">
            <v>0</v>
          </cell>
          <cell r="R79">
            <v>0</v>
          </cell>
        </row>
        <row r="80">
          <cell r="P80">
            <v>0</v>
          </cell>
          <cell r="Q80">
            <v>0</v>
          </cell>
          <cell r="R80">
            <v>0</v>
          </cell>
        </row>
        <row r="81">
          <cell r="P81">
            <v>0</v>
          </cell>
          <cell r="Q81">
            <v>0</v>
          </cell>
          <cell r="R81">
            <v>0</v>
          </cell>
        </row>
        <row r="82">
          <cell r="P82">
            <v>0</v>
          </cell>
          <cell r="Q82">
            <v>0</v>
          </cell>
          <cell r="R82">
            <v>0</v>
          </cell>
        </row>
        <row r="83">
          <cell r="P83">
            <v>0</v>
          </cell>
          <cell r="Q83">
            <v>0</v>
          </cell>
          <cell r="R83">
            <v>0</v>
          </cell>
        </row>
        <row r="84">
          <cell r="P84">
            <v>0</v>
          </cell>
          <cell r="Q84">
            <v>0</v>
          </cell>
          <cell r="R84">
            <v>0</v>
          </cell>
        </row>
        <row r="85">
          <cell r="P85">
            <v>0</v>
          </cell>
          <cell r="Q85">
            <v>0</v>
          </cell>
          <cell r="R85">
            <v>0</v>
          </cell>
        </row>
        <row r="86">
          <cell r="P86">
            <v>0</v>
          </cell>
          <cell r="Q86">
            <v>0</v>
          </cell>
          <cell r="R86">
            <v>0</v>
          </cell>
        </row>
        <row r="87">
          <cell r="P87">
            <v>0</v>
          </cell>
          <cell r="Q87">
            <v>0</v>
          </cell>
          <cell r="R87">
            <v>0</v>
          </cell>
        </row>
        <row r="88">
          <cell r="P88">
            <v>0</v>
          </cell>
          <cell r="Q88">
            <v>0</v>
          </cell>
          <cell r="R88">
            <v>0</v>
          </cell>
        </row>
        <row r="89">
          <cell r="P89">
            <v>0</v>
          </cell>
          <cell r="Q89">
            <v>0</v>
          </cell>
          <cell r="R89">
            <v>0</v>
          </cell>
        </row>
        <row r="90">
          <cell r="P90">
            <v>0</v>
          </cell>
          <cell r="Q90">
            <v>0</v>
          </cell>
          <cell r="R90">
            <v>0</v>
          </cell>
        </row>
        <row r="91">
          <cell r="P91">
            <v>0</v>
          </cell>
          <cell r="Q91">
            <v>0</v>
          </cell>
          <cell r="R91">
            <v>0</v>
          </cell>
        </row>
        <row r="92">
          <cell r="P92">
            <v>0</v>
          </cell>
          <cell r="Q92">
            <v>0</v>
          </cell>
          <cell r="R92">
            <v>0</v>
          </cell>
        </row>
        <row r="93">
          <cell r="P93">
            <v>0</v>
          </cell>
          <cell r="Q93">
            <v>0</v>
          </cell>
          <cell r="R93">
            <v>0</v>
          </cell>
        </row>
        <row r="94">
          <cell r="P94">
            <v>0</v>
          </cell>
          <cell r="Q94">
            <v>0</v>
          </cell>
          <cell r="R94">
            <v>0</v>
          </cell>
        </row>
        <row r="95">
          <cell r="P95">
            <v>0</v>
          </cell>
          <cell r="Q95">
            <v>0</v>
          </cell>
          <cell r="R95">
            <v>0</v>
          </cell>
        </row>
        <row r="96">
          <cell r="P96">
            <v>0</v>
          </cell>
          <cell r="Q96">
            <v>0</v>
          </cell>
          <cell r="R96">
            <v>0</v>
          </cell>
        </row>
        <row r="97">
          <cell r="P97">
            <v>0</v>
          </cell>
          <cell r="Q97">
            <v>0</v>
          </cell>
          <cell r="R97">
            <v>0</v>
          </cell>
        </row>
        <row r="98">
          <cell r="P98">
            <v>0</v>
          </cell>
          <cell r="Q98">
            <v>0</v>
          </cell>
          <cell r="R98">
            <v>0</v>
          </cell>
        </row>
        <row r="99">
          <cell r="P99">
            <v>0</v>
          </cell>
          <cell r="Q99">
            <v>0</v>
          </cell>
          <cell r="R99">
            <v>0</v>
          </cell>
        </row>
        <row r="100">
          <cell r="P100">
            <v>0</v>
          </cell>
          <cell r="Q100">
            <v>0</v>
          </cell>
          <cell r="R100">
            <v>0</v>
          </cell>
        </row>
        <row r="101">
          <cell r="P101">
            <v>0</v>
          </cell>
          <cell r="Q101">
            <v>0</v>
          </cell>
          <cell r="R101">
            <v>0</v>
          </cell>
        </row>
        <row r="102">
          <cell r="P102">
            <v>0</v>
          </cell>
          <cell r="Q102">
            <v>0</v>
          </cell>
          <cell r="R102">
            <v>0</v>
          </cell>
        </row>
        <row r="103">
          <cell r="P103">
            <v>0</v>
          </cell>
          <cell r="Q103">
            <v>0</v>
          </cell>
          <cell r="R103">
            <v>0</v>
          </cell>
        </row>
        <row r="104">
          <cell r="P104">
            <v>0</v>
          </cell>
          <cell r="Q104">
            <v>0</v>
          </cell>
          <cell r="R104">
            <v>0</v>
          </cell>
        </row>
        <row r="105">
          <cell r="P105">
            <v>0</v>
          </cell>
          <cell r="Q105">
            <v>0</v>
          </cell>
          <cell r="R105">
            <v>0</v>
          </cell>
        </row>
        <row r="106">
          <cell r="P106">
            <v>0</v>
          </cell>
          <cell r="Q106">
            <v>0</v>
          </cell>
          <cell r="R106">
            <v>0</v>
          </cell>
        </row>
        <row r="107">
          <cell r="P107">
            <v>0</v>
          </cell>
          <cell r="Q107">
            <v>0</v>
          </cell>
          <cell r="R107">
            <v>0</v>
          </cell>
        </row>
        <row r="108">
          <cell r="P108">
            <v>0</v>
          </cell>
          <cell r="Q108">
            <v>0</v>
          </cell>
          <cell r="R108">
            <v>0</v>
          </cell>
        </row>
        <row r="109">
          <cell r="P109">
            <v>0</v>
          </cell>
          <cell r="Q109">
            <v>0</v>
          </cell>
          <cell r="R109">
            <v>0</v>
          </cell>
        </row>
        <row r="110">
          <cell r="P110">
            <v>0</v>
          </cell>
          <cell r="Q110">
            <v>0</v>
          </cell>
          <cell r="R110">
            <v>0</v>
          </cell>
        </row>
        <row r="111">
          <cell r="P111">
            <v>0</v>
          </cell>
          <cell r="Q111">
            <v>0</v>
          </cell>
          <cell r="R111">
            <v>0</v>
          </cell>
        </row>
        <row r="112">
          <cell r="P112">
            <v>0</v>
          </cell>
          <cell r="Q112">
            <v>0</v>
          </cell>
          <cell r="R112">
            <v>0</v>
          </cell>
        </row>
        <row r="113">
          <cell r="P113">
            <v>0</v>
          </cell>
          <cell r="Q113">
            <v>0</v>
          </cell>
          <cell r="R113">
            <v>0</v>
          </cell>
        </row>
        <row r="114">
          <cell r="P114">
            <v>0</v>
          </cell>
          <cell r="Q114">
            <v>0</v>
          </cell>
          <cell r="R114">
            <v>0</v>
          </cell>
        </row>
        <row r="115">
          <cell r="P115">
            <v>0</v>
          </cell>
          <cell r="Q115">
            <v>0</v>
          </cell>
          <cell r="R115">
            <v>0</v>
          </cell>
        </row>
        <row r="116">
          <cell r="P116">
            <v>0</v>
          </cell>
          <cell r="Q116">
            <v>0</v>
          </cell>
          <cell r="R116">
            <v>0</v>
          </cell>
        </row>
        <row r="117">
          <cell r="P117">
            <v>0</v>
          </cell>
          <cell r="Q117">
            <v>0</v>
          </cell>
          <cell r="R117">
            <v>0</v>
          </cell>
        </row>
        <row r="118">
          <cell r="P118">
            <v>0</v>
          </cell>
          <cell r="Q118">
            <v>0</v>
          </cell>
          <cell r="R118">
            <v>0</v>
          </cell>
        </row>
        <row r="119">
          <cell r="P119">
            <v>0</v>
          </cell>
          <cell r="Q119">
            <v>0</v>
          </cell>
          <cell r="R119">
            <v>0</v>
          </cell>
        </row>
        <row r="120">
          <cell r="P120">
            <v>0</v>
          </cell>
          <cell r="Q120">
            <v>0</v>
          </cell>
          <cell r="R120">
            <v>0</v>
          </cell>
        </row>
        <row r="121">
          <cell r="P121">
            <v>0</v>
          </cell>
          <cell r="Q121">
            <v>0</v>
          </cell>
          <cell r="R121">
            <v>0</v>
          </cell>
        </row>
        <row r="122">
          <cell r="P122">
            <v>0</v>
          </cell>
          <cell r="Q122">
            <v>0</v>
          </cell>
          <cell r="R122">
            <v>0</v>
          </cell>
        </row>
        <row r="123">
          <cell r="P123">
            <v>0</v>
          </cell>
          <cell r="Q123">
            <v>0</v>
          </cell>
          <cell r="R123">
            <v>0</v>
          </cell>
        </row>
        <row r="124">
          <cell r="P124">
            <v>0</v>
          </cell>
          <cell r="Q124">
            <v>0</v>
          </cell>
          <cell r="R124">
            <v>0</v>
          </cell>
        </row>
        <row r="125">
          <cell r="P125">
            <v>0</v>
          </cell>
          <cell r="Q125">
            <v>0</v>
          </cell>
          <cell r="R125">
            <v>0</v>
          </cell>
        </row>
        <row r="126">
          <cell r="P126">
            <v>0</v>
          </cell>
          <cell r="Q126">
            <v>0</v>
          </cell>
          <cell r="R126">
            <v>0</v>
          </cell>
        </row>
        <row r="127">
          <cell r="P127">
            <v>0</v>
          </cell>
          <cell r="Q127">
            <v>0</v>
          </cell>
          <cell r="R127">
            <v>0</v>
          </cell>
        </row>
        <row r="128">
          <cell r="P128">
            <v>0</v>
          </cell>
          <cell r="Q128">
            <v>0</v>
          </cell>
          <cell r="R128">
            <v>0</v>
          </cell>
        </row>
        <row r="129">
          <cell r="P129">
            <v>0</v>
          </cell>
          <cell r="Q129">
            <v>0</v>
          </cell>
          <cell r="R129">
            <v>0</v>
          </cell>
        </row>
        <row r="130">
          <cell r="P130">
            <v>0</v>
          </cell>
          <cell r="Q130">
            <v>0</v>
          </cell>
          <cell r="R130">
            <v>0</v>
          </cell>
        </row>
        <row r="131">
          <cell r="P131">
            <v>0</v>
          </cell>
          <cell r="Q131">
            <v>0</v>
          </cell>
          <cell r="R131">
            <v>0</v>
          </cell>
        </row>
        <row r="132">
          <cell r="P132">
            <v>0</v>
          </cell>
          <cell r="Q132">
            <v>0</v>
          </cell>
          <cell r="R132">
            <v>0</v>
          </cell>
        </row>
        <row r="133">
          <cell r="P133">
            <v>0</v>
          </cell>
          <cell r="Q133">
            <v>0</v>
          </cell>
          <cell r="R133">
            <v>0</v>
          </cell>
        </row>
        <row r="134">
          <cell r="P134">
            <v>0</v>
          </cell>
          <cell r="Q134">
            <v>0</v>
          </cell>
          <cell r="R134">
            <v>0</v>
          </cell>
        </row>
        <row r="135">
          <cell r="P135">
            <v>0</v>
          </cell>
          <cell r="Q135">
            <v>0</v>
          </cell>
          <cell r="R135">
            <v>0</v>
          </cell>
        </row>
        <row r="136">
          <cell r="P136">
            <v>0</v>
          </cell>
          <cell r="Q136">
            <v>0</v>
          </cell>
          <cell r="R136">
            <v>0</v>
          </cell>
        </row>
        <row r="137">
          <cell r="P137">
            <v>0</v>
          </cell>
          <cell r="Q137">
            <v>0</v>
          </cell>
          <cell r="R137">
            <v>0</v>
          </cell>
        </row>
        <row r="138">
          <cell r="P138">
            <v>0</v>
          </cell>
          <cell r="Q138">
            <v>0</v>
          </cell>
          <cell r="R138">
            <v>0</v>
          </cell>
        </row>
        <row r="139">
          <cell r="P139">
            <v>0</v>
          </cell>
          <cell r="Q139">
            <v>0</v>
          </cell>
          <cell r="R139">
            <v>0</v>
          </cell>
        </row>
        <row r="140">
          <cell r="P140">
            <v>0</v>
          </cell>
          <cell r="Q140">
            <v>0</v>
          </cell>
          <cell r="R140">
            <v>0</v>
          </cell>
        </row>
        <row r="141">
          <cell r="P141">
            <v>0</v>
          </cell>
          <cell r="Q141">
            <v>0</v>
          </cell>
          <cell r="R141">
            <v>0</v>
          </cell>
        </row>
        <row r="142">
          <cell r="P142">
            <v>0</v>
          </cell>
          <cell r="Q142">
            <v>0</v>
          </cell>
          <cell r="R142">
            <v>0</v>
          </cell>
        </row>
        <row r="143">
          <cell r="P143">
            <v>0</v>
          </cell>
          <cell r="Q143">
            <v>0</v>
          </cell>
          <cell r="R143">
            <v>0</v>
          </cell>
        </row>
        <row r="144">
          <cell r="P144">
            <v>0</v>
          </cell>
          <cell r="Q144">
            <v>0</v>
          </cell>
          <cell r="R144">
            <v>0</v>
          </cell>
        </row>
        <row r="145">
          <cell r="P145">
            <v>0</v>
          </cell>
          <cell r="Q145">
            <v>0</v>
          </cell>
          <cell r="R145">
            <v>0</v>
          </cell>
        </row>
        <row r="146">
          <cell r="P146">
            <v>0</v>
          </cell>
          <cell r="Q146">
            <v>0</v>
          </cell>
          <cell r="R146">
            <v>0</v>
          </cell>
        </row>
        <row r="147">
          <cell r="P147">
            <v>0</v>
          </cell>
          <cell r="Q147">
            <v>0</v>
          </cell>
          <cell r="R147">
            <v>0</v>
          </cell>
        </row>
        <row r="161">
          <cell r="P161">
            <v>0</v>
          </cell>
          <cell r="Q161">
            <v>0</v>
          </cell>
          <cell r="R161">
            <v>0</v>
          </cell>
        </row>
        <row r="177">
          <cell r="P177">
            <v>0</v>
          </cell>
          <cell r="Q177">
            <v>0</v>
          </cell>
          <cell r="R177">
            <v>0</v>
          </cell>
        </row>
        <row r="178">
          <cell r="P178">
            <v>0</v>
          </cell>
          <cell r="Q178">
            <v>0</v>
          </cell>
          <cell r="R178">
            <v>0</v>
          </cell>
        </row>
        <row r="206">
          <cell r="P206">
            <v>0</v>
          </cell>
          <cell r="Q206">
            <v>0</v>
          </cell>
          <cell r="R206">
            <v>0</v>
          </cell>
        </row>
        <row r="207">
          <cell r="P207">
            <v>0</v>
          </cell>
          <cell r="Q207">
            <v>0</v>
          </cell>
          <cell r="R207">
            <v>0</v>
          </cell>
        </row>
        <row r="220">
          <cell r="P220">
            <v>0</v>
          </cell>
          <cell r="Q220">
            <v>0</v>
          </cell>
          <cell r="R220">
            <v>0</v>
          </cell>
        </row>
        <row r="221">
          <cell r="P221">
            <v>0</v>
          </cell>
          <cell r="Q221">
            <v>0</v>
          </cell>
          <cell r="R221">
            <v>0</v>
          </cell>
        </row>
        <row r="233">
          <cell r="P233">
            <v>0</v>
          </cell>
          <cell r="Q233">
            <v>0</v>
          </cell>
          <cell r="R233">
            <v>0</v>
          </cell>
        </row>
        <row r="234">
          <cell r="P234">
            <v>0</v>
          </cell>
          <cell r="Q234">
            <v>0</v>
          </cell>
          <cell r="R234">
            <v>0</v>
          </cell>
        </row>
        <row r="241">
          <cell r="P241">
            <v>0</v>
          </cell>
          <cell r="Q241">
            <v>0</v>
          </cell>
          <cell r="R241">
            <v>0</v>
          </cell>
        </row>
        <row r="242">
          <cell r="P242">
            <v>0</v>
          </cell>
          <cell r="Q242">
            <v>0</v>
          </cell>
          <cell r="R242">
            <v>0</v>
          </cell>
        </row>
        <row r="243">
          <cell r="P243">
            <v>0</v>
          </cell>
          <cell r="Q243">
            <v>0</v>
          </cell>
          <cell r="R243">
            <v>0</v>
          </cell>
        </row>
        <row r="247">
          <cell r="P247">
            <v>0</v>
          </cell>
          <cell r="Q247">
            <v>0</v>
          </cell>
          <cell r="R247">
            <v>0</v>
          </cell>
        </row>
        <row r="248">
          <cell r="P248">
            <v>0</v>
          </cell>
          <cell r="Q248">
            <v>0</v>
          </cell>
          <cell r="R248">
            <v>0</v>
          </cell>
        </row>
        <row r="249">
          <cell r="P249">
            <v>0</v>
          </cell>
          <cell r="Q249">
            <v>0</v>
          </cell>
          <cell r="R249">
            <v>0</v>
          </cell>
        </row>
        <row r="250">
          <cell r="P250">
            <v>0</v>
          </cell>
          <cell r="Q250">
            <v>0</v>
          </cell>
          <cell r="R250">
            <v>0</v>
          </cell>
        </row>
        <row r="251">
          <cell r="P251">
            <v>0</v>
          </cell>
          <cell r="Q251">
            <v>0</v>
          </cell>
          <cell r="R251">
            <v>0</v>
          </cell>
        </row>
        <row r="252">
          <cell r="P252">
            <v>0</v>
          </cell>
          <cell r="Q252">
            <v>0</v>
          </cell>
          <cell r="R252">
            <v>0</v>
          </cell>
        </row>
        <row r="253">
          <cell r="P253">
            <v>0</v>
          </cell>
          <cell r="Q253">
            <v>0</v>
          </cell>
          <cell r="R253">
            <v>0</v>
          </cell>
        </row>
        <row r="254">
          <cell r="P254">
            <v>0</v>
          </cell>
          <cell r="Q254">
            <v>0</v>
          </cell>
          <cell r="R254">
            <v>0</v>
          </cell>
        </row>
        <row r="255">
          <cell r="P255">
            <v>0</v>
          </cell>
          <cell r="Q255">
            <v>0</v>
          </cell>
          <cell r="R255">
            <v>0</v>
          </cell>
        </row>
        <row r="256">
          <cell r="P256">
            <v>0</v>
          </cell>
          <cell r="Q256">
            <v>0</v>
          </cell>
          <cell r="R256">
            <v>0</v>
          </cell>
        </row>
        <row r="257">
          <cell r="P257">
            <v>0</v>
          </cell>
          <cell r="Q257">
            <v>0</v>
          </cell>
          <cell r="R257">
            <v>0</v>
          </cell>
        </row>
        <row r="258">
          <cell r="P258">
            <v>0</v>
          </cell>
          <cell r="Q258">
            <v>0</v>
          </cell>
          <cell r="R258">
            <v>0</v>
          </cell>
        </row>
        <row r="259">
          <cell r="P259">
            <v>0</v>
          </cell>
          <cell r="Q259">
            <v>0</v>
          </cell>
          <cell r="R259">
            <v>0</v>
          </cell>
        </row>
        <row r="266">
          <cell r="P266">
            <v>0</v>
          </cell>
          <cell r="Q266">
            <v>0</v>
          </cell>
          <cell r="R266">
            <v>0</v>
          </cell>
        </row>
        <row r="268">
          <cell r="P268">
            <v>0</v>
          </cell>
          <cell r="Q268">
            <v>0</v>
          </cell>
          <cell r="R268">
            <v>0</v>
          </cell>
        </row>
        <row r="273">
          <cell r="P273">
            <v>0</v>
          </cell>
          <cell r="Q273">
            <v>0</v>
          </cell>
          <cell r="R273">
            <v>0</v>
          </cell>
        </row>
        <row r="283">
          <cell r="P283">
            <v>0</v>
          </cell>
        </row>
        <row r="304">
          <cell r="P304">
            <v>0</v>
          </cell>
          <cell r="Q304">
            <v>0</v>
          </cell>
          <cell r="R304">
            <v>0</v>
          </cell>
        </row>
        <row r="306">
          <cell r="P306">
            <v>0</v>
          </cell>
          <cell r="Q306">
            <v>0</v>
          </cell>
          <cell r="R306">
            <v>0</v>
          </cell>
        </row>
        <row r="317">
          <cell r="P317">
            <v>0</v>
          </cell>
          <cell r="Q317">
            <v>0</v>
          </cell>
          <cell r="R317">
            <v>0</v>
          </cell>
        </row>
        <row r="332">
          <cell r="P332">
            <v>0</v>
          </cell>
          <cell r="Q332">
            <v>0</v>
          </cell>
          <cell r="R332">
            <v>0</v>
          </cell>
        </row>
        <row r="356">
          <cell r="P356">
            <v>0</v>
          </cell>
          <cell r="Q356">
            <v>0</v>
          </cell>
          <cell r="R356">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nooth"/>
      <sheetName val="Northern"/>
      <sheetName val="Total"/>
      <sheetName val="Summary"/>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2E20B-22B6-4E00-A518-957296193452}">
  <sheetPr>
    <tabColor rgb="FF006666"/>
  </sheetPr>
  <dimension ref="B1:N20"/>
  <sheetViews>
    <sheetView showGridLines="0" tabSelected="1" zoomScaleNormal="100" workbookViewId="0">
      <selection activeCell="G24" sqref="G24"/>
    </sheetView>
  </sheetViews>
  <sheetFormatPr defaultRowHeight="15" x14ac:dyDescent="0.25"/>
  <cols>
    <col min="1" max="1" width="1.42578125" customWidth="1"/>
    <col min="2" max="2" width="2.85546875" customWidth="1"/>
    <col min="3" max="10" width="11.85546875" customWidth="1"/>
    <col min="11" max="11" width="12.85546875" customWidth="1"/>
    <col min="12" max="12" width="1.42578125" customWidth="1"/>
  </cols>
  <sheetData>
    <row r="1" spans="2:14" ht="3.75" customHeight="1" x14ac:dyDescent="0.25"/>
    <row r="10" spans="2:14" s="49" customFormat="1" ht="21" customHeight="1" x14ac:dyDescent="0.35">
      <c r="C10" s="58" t="s">
        <v>82</v>
      </c>
      <c r="D10" s="58"/>
      <c r="E10" s="58"/>
      <c r="F10" s="58"/>
      <c r="G10" s="58"/>
      <c r="H10" s="58"/>
      <c r="I10" s="58"/>
      <c r="J10" s="58"/>
      <c r="K10" s="58"/>
      <c r="N10"/>
    </row>
    <row r="11" spans="2:14" s="49" customFormat="1" ht="8.25" customHeight="1" x14ac:dyDescent="0.35">
      <c r="C11" s="50"/>
      <c r="D11" s="50"/>
      <c r="E11" s="50"/>
      <c r="F11" s="50"/>
      <c r="G11" s="50"/>
      <c r="H11" s="50"/>
      <c r="I11" s="50"/>
      <c r="J11" s="50"/>
      <c r="K11" s="50"/>
      <c r="N11"/>
    </row>
    <row r="12" spans="2:14" s="49" customFormat="1" ht="21" customHeight="1" x14ac:dyDescent="0.35">
      <c r="C12" s="58" t="s">
        <v>83</v>
      </c>
      <c r="D12" s="58"/>
      <c r="E12" s="58"/>
      <c r="F12" s="58"/>
      <c r="G12" s="58"/>
      <c r="H12" s="58"/>
      <c r="I12" s="58"/>
      <c r="J12" s="58"/>
      <c r="K12" s="58"/>
      <c r="N12"/>
    </row>
    <row r="13" spans="2:14" s="49" customFormat="1" x14ac:dyDescent="0.25">
      <c r="C13" s="51"/>
      <c r="D13" s="51"/>
      <c r="E13" s="51"/>
      <c r="F13" s="51"/>
      <c r="G13" s="51"/>
      <c r="H13" s="51"/>
      <c r="I13" s="51"/>
      <c r="J13" s="51"/>
      <c r="K13" s="51"/>
      <c r="N13"/>
    </row>
    <row r="14" spans="2:14" s="49" customFormat="1" ht="21" customHeight="1" x14ac:dyDescent="0.35">
      <c r="C14" s="59"/>
      <c r="D14" s="59"/>
      <c r="E14" s="59"/>
      <c r="F14" s="59"/>
      <c r="G14" s="59"/>
      <c r="H14" s="59"/>
      <c r="I14" s="59"/>
      <c r="J14" s="59"/>
      <c r="K14" s="59"/>
      <c r="N14"/>
    </row>
    <row r="15" spans="2:14" s="56" customFormat="1" ht="72.75" customHeight="1" x14ac:dyDescent="0.2">
      <c r="B15" s="57" t="s">
        <v>88</v>
      </c>
      <c r="C15" s="57"/>
      <c r="D15" s="57"/>
      <c r="E15" s="57"/>
      <c r="F15" s="57"/>
      <c r="G15" s="57"/>
      <c r="H15" s="57"/>
      <c r="I15" s="57"/>
      <c r="J15" s="57"/>
      <c r="K15" s="57"/>
      <c r="M15" s="49"/>
    </row>
    <row r="17" spans="2:13" s="54" customFormat="1" ht="22.5" customHeight="1" x14ac:dyDescent="0.25">
      <c r="B17" s="52" t="s">
        <v>87</v>
      </c>
      <c r="C17" s="52"/>
      <c r="D17" s="53"/>
      <c r="E17" s="53"/>
      <c r="F17" s="53"/>
      <c r="G17" s="53"/>
      <c r="H17" s="53"/>
      <c r="I17" s="53"/>
      <c r="J17" s="53"/>
      <c r="K17" s="53"/>
    </row>
    <row r="18" spans="2:13" s="56" customFormat="1" ht="19.5" customHeight="1" x14ac:dyDescent="0.2">
      <c r="B18" s="55" t="s">
        <v>85</v>
      </c>
      <c r="C18" s="60" t="s">
        <v>86</v>
      </c>
      <c r="D18" s="60"/>
      <c r="E18" s="60"/>
      <c r="F18" s="60"/>
      <c r="G18" s="60"/>
      <c r="H18" s="60"/>
      <c r="I18" s="60"/>
      <c r="J18" s="60"/>
      <c r="K18" s="60"/>
      <c r="M18" s="49"/>
    </row>
    <row r="20" spans="2:13" ht="51" customHeight="1" x14ac:dyDescent="0.25">
      <c r="B20" s="57" t="s">
        <v>89</v>
      </c>
      <c r="C20" s="57"/>
      <c r="D20" s="57"/>
      <c r="E20" s="57"/>
      <c r="F20" s="57"/>
      <c r="G20" s="57"/>
      <c r="H20" s="57"/>
      <c r="I20" s="57"/>
      <c r="J20" s="57"/>
      <c r="K20" s="57"/>
    </row>
  </sheetData>
  <mergeCells count="6">
    <mergeCell ref="B20:K20"/>
    <mergeCell ref="B15:K15"/>
    <mergeCell ref="C10:K10"/>
    <mergeCell ref="C12:K12"/>
    <mergeCell ref="C14:K14"/>
    <mergeCell ref="C18:K18"/>
  </mergeCells>
  <pageMargins left="0.7" right="0.7" top="0.75" bottom="0.75" header="0.3" footer="0.3"/>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8CFCA-4C72-4D59-AFAA-CFFA86ACD868}">
  <sheetPr>
    <tabColor theme="9" tint="0.79998168889431442"/>
  </sheetPr>
  <dimension ref="A1:M36"/>
  <sheetViews>
    <sheetView showGridLines="0" workbookViewId="0">
      <pane xSplit="5" ySplit="5" topLeftCell="F6" activePane="bottomRight" state="frozen"/>
      <selection pane="topRight" activeCell="F1" sqref="F1"/>
      <selection pane="bottomLeft" activeCell="A5" sqref="A5"/>
      <selection pane="bottomRight" activeCell="A6" sqref="A6"/>
    </sheetView>
  </sheetViews>
  <sheetFormatPr defaultRowHeight="12" outlineLevelCol="1" x14ac:dyDescent="0.25"/>
  <cols>
    <col min="1" max="1" width="15.7109375" style="1" customWidth="1"/>
    <col min="2" max="2" width="25" style="1" customWidth="1" outlineLevel="1"/>
    <col min="3" max="3" width="9.42578125" style="1" customWidth="1" outlineLevel="1"/>
    <col min="4" max="4" width="8.5703125" style="1" customWidth="1" outlineLevel="1"/>
    <col min="5" max="5" width="13.7109375" style="1" customWidth="1" outlineLevel="1"/>
    <col min="6" max="7" width="18.28515625" style="1" customWidth="1"/>
    <col min="8" max="8" width="13.85546875" style="1" customWidth="1"/>
    <col min="9" max="9" width="18.28515625" style="1" customWidth="1"/>
    <col min="10" max="10" width="17.7109375" style="1" customWidth="1"/>
    <col min="11" max="11" width="29.140625" style="1" customWidth="1"/>
    <col min="12" max="12" width="8.140625" style="1" customWidth="1"/>
    <col min="13" max="16384" width="9.140625" style="1"/>
  </cols>
  <sheetData>
    <row r="1" spans="1:13" ht="24" customHeight="1" x14ac:dyDescent="0.25">
      <c r="A1" s="6" t="s">
        <v>3</v>
      </c>
      <c r="B1" s="8"/>
      <c r="C1" s="9"/>
      <c r="D1" s="9"/>
      <c r="E1" s="9"/>
      <c r="F1" s="9"/>
      <c r="G1" s="9"/>
      <c r="H1" s="9"/>
      <c r="I1" s="9"/>
      <c r="J1" s="9"/>
      <c r="K1" s="9"/>
      <c r="L1" s="10"/>
      <c r="M1" s="2"/>
    </row>
    <row r="2" spans="1:13" ht="15" customHeight="1" x14ac:dyDescent="0.25">
      <c r="A2" s="33" t="s">
        <v>66</v>
      </c>
    </row>
    <row r="3" spans="1:13" ht="15" customHeight="1" x14ac:dyDescent="0.25">
      <c r="A3" s="20" t="s">
        <v>44</v>
      </c>
      <c r="B3" s="12"/>
      <c r="C3" s="12"/>
      <c r="D3" s="12"/>
      <c r="E3" s="13"/>
      <c r="F3" s="11" t="s">
        <v>45</v>
      </c>
      <c r="G3" s="12"/>
      <c r="H3" s="12"/>
      <c r="I3" s="11" t="s">
        <v>46</v>
      </c>
      <c r="J3" s="12"/>
      <c r="K3" s="11" t="s">
        <v>47</v>
      </c>
      <c r="L3" s="13"/>
      <c r="M3" s="2"/>
    </row>
    <row r="4" spans="1:13" ht="36" x14ac:dyDescent="0.25">
      <c r="A4" s="16" t="s">
        <v>57</v>
      </c>
      <c r="B4" s="18" t="s">
        <v>12</v>
      </c>
      <c r="C4" s="18" t="s">
        <v>13</v>
      </c>
      <c r="D4" s="18" t="s">
        <v>1</v>
      </c>
      <c r="E4" s="18" t="s">
        <v>2</v>
      </c>
      <c r="F4" s="18" t="s">
        <v>34</v>
      </c>
      <c r="G4" s="18" t="s">
        <v>35</v>
      </c>
      <c r="H4" s="18" t="s">
        <v>80</v>
      </c>
      <c r="I4" s="18" t="s">
        <v>14</v>
      </c>
      <c r="J4" s="18" t="s">
        <v>18</v>
      </c>
      <c r="K4" s="18" t="s">
        <v>56</v>
      </c>
      <c r="L4" s="18" t="s">
        <v>42</v>
      </c>
      <c r="M4" s="2"/>
    </row>
    <row r="5" spans="1:13" x14ac:dyDescent="0.25">
      <c r="A5" s="16" t="s">
        <v>37</v>
      </c>
      <c r="B5" s="16" t="s">
        <v>37</v>
      </c>
      <c r="C5" s="16" t="s">
        <v>37</v>
      </c>
      <c r="D5" s="16" t="s">
        <v>38</v>
      </c>
      <c r="E5" s="16" t="s">
        <v>37</v>
      </c>
      <c r="F5" s="16" t="s">
        <v>37</v>
      </c>
      <c r="G5" s="16" t="s">
        <v>37</v>
      </c>
      <c r="H5" s="16" t="s">
        <v>37</v>
      </c>
      <c r="I5" s="16" t="s">
        <v>37</v>
      </c>
      <c r="J5" s="16" t="s">
        <v>37</v>
      </c>
      <c r="K5" s="16" t="s">
        <v>37</v>
      </c>
      <c r="L5" s="16" t="s">
        <v>37</v>
      </c>
      <c r="M5" s="2"/>
    </row>
    <row r="6" spans="1:13" s="2" customFormat="1" ht="24" x14ac:dyDescent="0.25">
      <c r="A6" s="28" t="s">
        <v>58</v>
      </c>
      <c r="B6" s="4" t="s">
        <v>29</v>
      </c>
      <c r="C6" s="4" t="s">
        <v>30</v>
      </c>
      <c r="D6" s="5">
        <v>10000</v>
      </c>
      <c r="E6" s="4" t="s">
        <v>31</v>
      </c>
      <c r="F6" s="4" t="s">
        <v>74</v>
      </c>
      <c r="G6" s="4" t="s">
        <v>75</v>
      </c>
      <c r="H6" s="4" t="s">
        <v>17</v>
      </c>
      <c r="I6" s="4" t="s">
        <v>25</v>
      </c>
      <c r="J6" s="4" t="s">
        <v>21</v>
      </c>
      <c r="K6" s="4"/>
      <c r="L6" s="19">
        <v>45150</v>
      </c>
    </row>
    <row r="7" spans="1:13" s="2" customFormat="1" x14ac:dyDescent="0.25">
      <c r="A7" s="28"/>
      <c r="B7" s="4"/>
      <c r="C7" s="4"/>
      <c r="D7" s="5"/>
      <c r="E7" s="4"/>
      <c r="F7" s="4"/>
      <c r="G7" s="4"/>
      <c r="H7" s="4"/>
      <c r="I7" s="4"/>
      <c r="J7" s="4"/>
      <c r="K7" s="4"/>
      <c r="L7" s="19"/>
    </row>
    <row r="8" spans="1:13" s="2" customFormat="1" x14ac:dyDescent="0.25">
      <c r="A8" s="28"/>
      <c r="B8" s="4"/>
      <c r="C8" s="4"/>
      <c r="D8" s="5"/>
      <c r="E8" s="4"/>
      <c r="F8" s="4"/>
      <c r="G8" s="4"/>
      <c r="H8" s="4"/>
      <c r="I8" s="4"/>
      <c r="J8" s="4"/>
      <c r="K8" s="4"/>
      <c r="L8" s="19"/>
    </row>
    <row r="9" spans="1:13" s="2" customFormat="1" x14ac:dyDescent="0.25">
      <c r="A9" s="28"/>
      <c r="B9" s="4"/>
      <c r="C9" s="4"/>
      <c r="D9" s="5"/>
      <c r="E9" s="4"/>
      <c r="F9" s="4"/>
      <c r="G9" s="4"/>
      <c r="H9" s="4"/>
      <c r="I9" s="4"/>
      <c r="J9" s="4"/>
      <c r="K9" s="4"/>
      <c r="L9" s="19"/>
    </row>
    <row r="10" spans="1:13" s="2" customFormat="1" x14ac:dyDescent="0.25">
      <c r="A10" s="28"/>
      <c r="B10" s="4"/>
      <c r="C10" s="4"/>
      <c r="D10" s="5"/>
      <c r="E10" s="4"/>
      <c r="F10" s="4"/>
      <c r="G10" s="4"/>
      <c r="H10" s="4"/>
      <c r="I10" s="4"/>
      <c r="J10" s="4"/>
      <c r="K10" s="4"/>
      <c r="L10" s="19"/>
    </row>
    <row r="11" spans="1:13" s="2" customFormat="1" x14ac:dyDescent="0.25">
      <c r="A11" s="28"/>
      <c r="B11" s="4"/>
      <c r="C11" s="4"/>
      <c r="D11" s="5"/>
      <c r="E11" s="4"/>
      <c r="F11" s="4"/>
      <c r="G11" s="4"/>
      <c r="H11" s="4"/>
      <c r="I11" s="4"/>
      <c r="J11" s="4"/>
      <c r="K11" s="4"/>
      <c r="L11" s="19"/>
    </row>
    <row r="12" spans="1:13" s="2" customFormat="1" x14ac:dyDescent="0.25">
      <c r="A12" s="28"/>
      <c r="B12" s="4"/>
      <c r="C12" s="4"/>
      <c r="D12" s="5"/>
      <c r="E12" s="4"/>
      <c r="F12" s="4"/>
      <c r="G12" s="4"/>
      <c r="H12" s="4"/>
      <c r="I12" s="4"/>
      <c r="J12" s="4"/>
      <c r="K12" s="4"/>
      <c r="L12" s="19"/>
    </row>
    <row r="13" spans="1:13" s="2" customFormat="1" x14ac:dyDescent="0.25">
      <c r="A13" s="28"/>
      <c r="B13" s="4"/>
      <c r="C13" s="4"/>
      <c r="D13" s="5"/>
      <c r="E13" s="4"/>
      <c r="F13" s="4"/>
      <c r="G13" s="4"/>
      <c r="H13" s="4"/>
      <c r="I13" s="4"/>
      <c r="J13" s="4"/>
      <c r="K13" s="4"/>
      <c r="L13" s="19"/>
    </row>
    <row r="14" spans="1:13" s="2" customFormat="1" x14ac:dyDescent="0.25">
      <c r="A14" s="28"/>
      <c r="B14" s="4"/>
      <c r="C14" s="4"/>
      <c r="D14" s="5"/>
      <c r="E14" s="4"/>
      <c r="F14" s="4"/>
      <c r="G14" s="4"/>
      <c r="H14" s="4"/>
      <c r="I14" s="4"/>
      <c r="J14" s="4"/>
      <c r="K14" s="4"/>
      <c r="L14" s="19"/>
    </row>
    <row r="15" spans="1:13" s="2" customFormat="1" x14ac:dyDescent="0.25">
      <c r="A15" s="28"/>
      <c r="B15" s="4"/>
      <c r="C15" s="4"/>
      <c r="D15" s="5"/>
      <c r="E15" s="4"/>
      <c r="F15" s="4"/>
      <c r="G15" s="4"/>
      <c r="H15" s="4"/>
      <c r="I15" s="4"/>
      <c r="J15" s="4"/>
      <c r="K15" s="4"/>
      <c r="L15" s="19"/>
    </row>
    <row r="16" spans="1:13" s="2" customFormat="1" x14ac:dyDescent="0.25">
      <c r="A16" s="28"/>
      <c r="B16" s="4"/>
      <c r="C16" s="4"/>
      <c r="D16" s="5"/>
      <c r="E16" s="4"/>
      <c r="F16" s="4"/>
      <c r="G16" s="4"/>
      <c r="H16" s="4"/>
      <c r="I16" s="4"/>
      <c r="J16" s="4"/>
      <c r="K16" s="4"/>
      <c r="L16" s="19"/>
    </row>
    <row r="17" spans="1:12" s="2" customFormat="1" x14ac:dyDescent="0.25">
      <c r="A17" s="28"/>
      <c r="B17" s="4"/>
      <c r="C17" s="4"/>
      <c r="D17" s="5"/>
      <c r="E17" s="4"/>
      <c r="F17" s="4"/>
      <c r="G17" s="4"/>
      <c r="H17" s="4"/>
      <c r="I17" s="4"/>
      <c r="J17" s="4"/>
      <c r="K17" s="4"/>
      <c r="L17" s="19"/>
    </row>
    <row r="18" spans="1:12" s="2" customFormat="1" x14ac:dyDescent="0.25">
      <c r="A18" s="28"/>
      <c r="B18" s="4"/>
      <c r="C18" s="4"/>
      <c r="D18" s="5"/>
      <c r="E18" s="4"/>
      <c r="F18" s="4"/>
      <c r="G18" s="4"/>
      <c r="H18" s="4"/>
      <c r="I18" s="4"/>
      <c r="J18" s="4"/>
      <c r="K18" s="4"/>
      <c r="L18" s="19"/>
    </row>
    <row r="19" spans="1:12" s="2" customFormat="1" x14ac:dyDescent="0.25">
      <c r="A19" s="28"/>
      <c r="B19" s="4"/>
      <c r="C19" s="4"/>
      <c r="D19" s="5"/>
      <c r="E19" s="4"/>
      <c r="F19" s="4"/>
      <c r="G19" s="4"/>
      <c r="H19" s="4"/>
      <c r="I19" s="4"/>
      <c r="J19" s="4"/>
      <c r="K19" s="4"/>
      <c r="L19" s="19"/>
    </row>
    <row r="20" spans="1:12" s="2" customFormat="1" x14ac:dyDescent="0.25">
      <c r="A20" s="28"/>
      <c r="B20" s="4"/>
      <c r="C20" s="4"/>
      <c r="D20" s="5"/>
      <c r="E20" s="4"/>
      <c r="F20" s="4"/>
      <c r="G20" s="4"/>
      <c r="H20" s="4"/>
      <c r="I20" s="4"/>
      <c r="J20" s="4"/>
      <c r="K20" s="4"/>
      <c r="L20" s="19"/>
    </row>
    <row r="21" spans="1:12" s="2" customFormat="1" x14ac:dyDescent="0.25">
      <c r="A21" s="28"/>
      <c r="B21" s="4"/>
      <c r="C21" s="4"/>
      <c r="D21" s="5"/>
      <c r="E21" s="4"/>
      <c r="F21" s="4"/>
      <c r="G21" s="4"/>
      <c r="H21" s="4"/>
      <c r="I21" s="4"/>
      <c r="J21" s="4"/>
      <c r="K21" s="4"/>
      <c r="L21" s="19"/>
    </row>
    <row r="22" spans="1:12" s="2" customFormat="1" x14ac:dyDescent="0.25">
      <c r="A22" s="28"/>
      <c r="B22" s="4"/>
      <c r="C22" s="4"/>
      <c r="D22" s="5"/>
      <c r="E22" s="4"/>
      <c r="F22" s="4"/>
      <c r="G22" s="4"/>
      <c r="H22" s="4"/>
      <c r="I22" s="4"/>
      <c r="J22" s="4"/>
      <c r="K22" s="4"/>
      <c r="L22" s="19"/>
    </row>
    <row r="23" spans="1:12" s="2" customFormat="1" x14ac:dyDescent="0.25">
      <c r="A23" s="28"/>
      <c r="B23" s="4"/>
      <c r="C23" s="4"/>
      <c r="D23" s="5"/>
      <c r="E23" s="4"/>
      <c r="F23" s="4"/>
      <c r="G23" s="4"/>
      <c r="H23" s="4"/>
      <c r="I23" s="4"/>
      <c r="J23" s="4"/>
      <c r="K23" s="4"/>
      <c r="L23" s="19"/>
    </row>
    <row r="24" spans="1:12" s="2" customFormat="1" x14ac:dyDescent="0.25">
      <c r="A24" s="28"/>
      <c r="B24" s="4"/>
      <c r="C24" s="4"/>
      <c r="D24" s="5"/>
      <c r="E24" s="4"/>
      <c r="F24" s="4"/>
      <c r="G24" s="4"/>
      <c r="H24" s="4"/>
      <c r="I24" s="4"/>
      <c r="J24" s="4"/>
      <c r="K24" s="4"/>
      <c r="L24" s="19"/>
    </row>
    <row r="25" spans="1:12" s="2" customFormat="1" x14ac:dyDescent="0.25">
      <c r="A25" s="28"/>
      <c r="B25" s="4"/>
      <c r="C25" s="4"/>
      <c r="D25" s="5"/>
      <c r="E25" s="4"/>
      <c r="F25" s="4"/>
      <c r="G25" s="4"/>
      <c r="H25" s="4"/>
      <c r="I25" s="4"/>
      <c r="J25" s="4"/>
      <c r="K25" s="4"/>
      <c r="L25" s="19"/>
    </row>
    <row r="26" spans="1:12" s="2" customFormat="1" x14ac:dyDescent="0.25">
      <c r="A26" s="28"/>
      <c r="B26" s="4"/>
      <c r="C26" s="4"/>
      <c r="D26" s="5"/>
      <c r="E26" s="4"/>
      <c r="F26" s="4"/>
      <c r="G26" s="4"/>
      <c r="H26" s="4"/>
      <c r="I26" s="4"/>
      <c r="J26" s="4"/>
      <c r="K26" s="4"/>
      <c r="L26" s="19"/>
    </row>
    <row r="27" spans="1:12" s="2" customFormat="1" x14ac:dyDescent="0.25">
      <c r="A27" s="28"/>
      <c r="B27" s="4"/>
      <c r="C27" s="4"/>
      <c r="D27" s="5"/>
      <c r="E27" s="4"/>
      <c r="F27" s="4"/>
      <c r="G27" s="4"/>
      <c r="H27" s="4"/>
      <c r="I27" s="4"/>
      <c r="J27" s="4"/>
      <c r="K27" s="4"/>
      <c r="L27" s="19"/>
    </row>
    <row r="28" spans="1:12" s="2" customFormat="1" x14ac:dyDescent="0.25">
      <c r="A28" s="28"/>
      <c r="B28" s="4"/>
      <c r="C28" s="4"/>
      <c r="D28" s="5"/>
      <c r="E28" s="4"/>
      <c r="F28" s="4"/>
      <c r="G28" s="4"/>
      <c r="H28" s="4"/>
      <c r="I28" s="4"/>
      <c r="J28" s="4"/>
      <c r="K28" s="4"/>
      <c r="L28" s="19"/>
    </row>
    <row r="29" spans="1:12" s="2" customFormat="1" x14ac:dyDescent="0.25">
      <c r="A29" s="28"/>
      <c r="B29" s="4"/>
      <c r="C29" s="4"/>
      <c r="D29" s="5"/>
      <c r="E29" s="4"/>
      <c r="F29" s="4"/>
      <c r="G29" s="4"/>
      <c r="H29" s="4"/>
      <c r="I29" s="4"/>
      <c r="J29" s="4"/>
      <c r="K29" s="4"/>
      <c r="L29" s="19"/>
    </row>
    <row r="30" spans="1:12" s="2" customFormat="1" x14ac:dyDescent="0.25">
      <c r="A30" s="28"/>
      <c r="B30" s="4"/>
      <c r="C30" s="4"/>
      <c r="D30" s="5"/>
      <c r="E30" s="4"/>
      <c r="F30" s="4"/>
      <c r="G30" s="4"/>
      <c r="H30" s="4"/>
      <c r="I30" s="4"/>
      <c r="J30" s="4"/>
      <c r="K30" s="4"/>
      <c r="L30" s="19"/>
    </row>
    <row r="31" spans="1:12" s="2" customFormat="1" x14ac:dyDescent="0.25">
      <c r="A31" s="28"/>
      <c r="B31" s="4"/>
      <c r="C31" s="4"/>
      <c r="D31" s="5"/>
      <c r="E31" s="4"/>
      <c r="F31" s="4"/>
      <c r="G31" s="4"/>
      <c r="H31" s="4"/>
      <c r="I31" s="4"/>
      <c r="J31" s="4"/>
      <c r="K31" s="4"/>
      <c r="L31" s="19"/>
    </row>
    <row r="32" spans="1:12" s="2" customFormat="1" x14ac:dyDescent="0.25">
      <c r="A32" s="28"/>
      <c r="B32" s="4"/>
      <c r="C32" s="4"/>
      <c r="D32" s="5"/>
      <c r="E32" s="4"/>
      <c r="F32" s="4"/>
      <c r="G32" s="4"/>
      <c r="H32" s="4"/>
      <c r="I32" s="4"/>
      <c r="J32" s="4"/>
      <c r="K32" s="4"/>
      <c r="L32" s="19"/>
    </row>
    <row r="33" spans="1:12" s="2" customFormat="1" x14ac:dyDescent="0.25">
      <c r="A33" s="28"/>
      <c r="B33" s="4"/>
      <c r="C33" s="4"/>
      <c r="D33" s="5"/>
      <c r="E33" s="4"/>
      <c r="F33" s="4"/>
      <c r="G33" s="4"/>
      <c r="H33" s="4"/>
      <c r="I33" s="4"/>
      <c r="J33" s="4"/>
      <c r="K33" s="4"/>
      <c r="L33" s="19"/>
    </row>
    <row r="34" spans="1:12" s="2" customFormat="1" x14ac:dyDescent="0.25">
      <c r="A34" s="28"/>
      <c r="B34" s="4"/>
      <c r="C34" s="4"/>
      <c r="D34" s="5"/>
      <c r="E34" s="4"/>
      <c r="F34" s="4"/>
      <c r="G34" s="4"/>
      <c r="H34" s="4"/>
      <c r="I34" s="4"/>
      <c r="J34" s="4"/>
      <c r="K34" s="4"/>
      <c r="L34" s="19"/>
    </row>
    <row r="35" spans="1:12" x14ac:dyDescent="0.25">
      <c r="A35" s="28"/>
      <c r="B35" s="4"/>
      <c r="C35" s="4"/>
      <c r="D35" s="5"/>
      <c r="E35" s="4"/>
      <c r="F35" s="4"/>
      <c r="G35" s="4"/>
      <c r="H35" s="4"/>
      <c r="I35" s="4"/>
      <c r="J35" s="4"/>
      <c r="K35" s="4"/>
      <c r="L35" s="19"/>
    </row>
    <row r="36" spans="1:12" x14ac:dyDescent="0.25">
      <c r="A36" s="16" t="s">
        <v>36</v>
      </c>
      <c r="B36" s="16" t="s">
        <v>36</v>
      </c>
      <c r="C36" s="16" t="s">
        <v>36</v>
      </c>
      <c r="D36" s="30">
        <f>SUM(D6:D35)</f>
        <v>10000</v>
      </c>
      <c r="E36" s="16" t="s">
        <v>36</v>
      </c>
      <c r="F36" s="16" t="s">
        <v>36</v>
      </c>
      <c r="G36" s="16" t="s">
        <v>36</v>
      </c>
      <c r="H36" s="16" t="s">
        <v>36</v>
      </c>
      <c r="I36" s="16" t="s">
        <v>36</v>
      </c>
      <c r="J36" s="16" t="s">
        <v>36</v>
      </c>
      <c r="K36" s="16" t="s">
        <v>36</v>
      </c>
      <c r="L36" s="16" t="s">
        <v>36</v>
      </c>
    </row>
  </sheetData>
  <dataValidations count="5">
    <dataValidation type="list" allowBlank="1" showInputMessage="1" showErrorMessage="1" sqref="I6:I35" xr:uid="{1D91816D-707F-4E63-886F-4339793721FD}">
      <formula1>ownership</formula1>
    </dataValidation>
    <dataValidation type="list" allowBlank="1" showInputMessage="1" showErrorMessage="1" sqref="H6:H35" xr:uid="{BB7C69A0-BB5E-49FD-ADEF-D9D6DB8FB805}">
      <formula1>YesNo</formula1>
    </dataValidation>
    <dataValidation type="list" allowBlank="1" showInputMessage="1" showErrorMessage="1" sqref="J6:J35" xr:uid="{A1763498-143A-4357-8D03-F9868E692A8B}">
      <formula1>Occupancy</formula1>
    </dataValidation>
    <dataValidation type="list" allowBlank="1" showInputMessage="1" showErrorMessage="1" sqref="F6:F35" xr:uid="{2DDA0039-E4E4-49FD-8933-0C1833E5EFC1}">
      <formula1>BlockBuilding</formula1>
    </dataValidation>
    <dataValidation type="list" allowBlank="1" showInputMessage="1" showErrorMessage="1" sqref="G6:G35" xr:uid="{B87F7334-9F3F-4117-AEAC-146BAD4ADE30}">
      <formula1>BuildingSite</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18C15-FAF1-47B7-BF6E-8D6D614F7E11}">
  <sheetPr>
    <tabColor theme="9" tint="0.79998168889431442"/>
  </sheetPr>
  <dimension ref="A1:H35"/>
  <sheetViews>
    <sheetView showGridLines="0" workbookViewId="0">
      <pane ySplit="4" topLeftCell="A5" activePane="bottomLeft" state="frozen"/>
      <selection activeCell="G12" sqref="G12"/>
      <selection pane="bottomLeft" activeCell="A5" sqref="A5"/>
    </sheetView>
  </sheetViews>
  <sheetFormatPr defaultRowHeight="12" outlineLevelCol="1" x14ac:dyDescent="0.25"/>
  <cols>
    <col min="1" max="1" width="15.7109375" style="1" customWidth="1"/>
    <col min="2" max="2" width="26.42578125" style="1" hidden="1" customWidth="1" outlineLevel="1"/>
    <col min="3" max="3" width="9.42578125" style="1" hidden="1" customWidth="1" outlineLevel="1"/>
    <col min="4" max="4" width="8.5703125" style="1" hidden="1" customWidth="1" outlineLevel="1"/>
    <col min="5" max="5" width="13.7109375" style="1" hidden="1" customWidth="1" outlineLevel="1"/>
    <col min="6" max="6" width="19" style="1" customWidth="1" collapsed="1"/>
    <col min="7" max="7" width="20" style="1" customWidth="1"/>
    <col min="8" max="16384" width="9.140625" style="1"/>
  </cols>
  <sheetData>
    <row r="1" spans="1:8" ht="24" customHeight="1" x14ac:dyDescent="0.25">
      <c r="A1" s="6" t="s">
        <v>4</v>
      </c>
      <c r="B1" s="8"/>
      <c r="C1" s="9"/>
      <c r="D1" s="9"/>
      <c r="E1" s="9"/>
      <c r="F1" s="9"/>
      <c r="G1" s="9"/>
      <c r="H1" s="2"/>
    </row>
    <row r="2" spans="1:8" ht="15" customHeight="1" x14ac:dyDescent="0.25">
      <c r="A2" s="33" t="s">
        <v>71</v>
      </c>
      <c r="B2" s="2"/>
      <c r="C2" s="2"/>
      <c r="D2" s="2"/>
      <c r="E2" s="2"/>
      <c r="F2" s="2"/>
      <c r="G2" s="2"/>
      <c r="H2" s="2"/>
    </row>
    <row r="3" spans="1:8" ht="24" x14ac:dyDescent="0.25">
      <c r="A3" s="42" t="s">
        <v>0</v>
      </c>
      <c r="B3" s="43" t="s">
        <v>12</v>
      </c>
      <c r="C3" s="43" t="s">
        <v>13</v>
      </c>
      <c r="D3" s="43" t="s">
        <v>1</v>
      </c>
      <c r="E3" s="43" t="s">
        <v>2</v>
      </c>
      <c r="F3" s="43" t="s">
        <v>63</v>
      </c>
      <c r="G3" s="44" t="s">
        <v>55</v>
      </c>
      <c r="H3" s="2"/>
    </row>
    <row r="4" spans="1:8" x14ac:dyDescent="0.25">
      <c r="A4" s="45" t="s">
        <v>37</v>
      </c>
      <c r="B4" s="46" t="s">
        <v>37</v>
      </c>
      <c r="C4" s="46" t="s">
        <v>37</v>
      </c>
      <c r="D4" s="46" t="s">
        <v>38</v>
      </c>
      <c r="E4" s="46" t="s">
        <v>37</v>
      </c>
      <c r="F4" s="46" t="s">
        <v>37</v>
      </c>
      <c r="G4" s="47" t="s">
        <v>37</v>
      </c>
      <c r="H4" s="2"/>
    </row>
    <row r="5" spans="1:8" s="2" customFormat="1" x14ac:dyDescent="0.25">
      <c r="A5" s="29" t="str">
        <f>IF('Step 1'!A6="","",'Step 1'!A6)</f>
        <v>Head office</v>
      </c>
      <c r="B5" s="39" t="str">
        <f>IF('Step 1'!B6="","",'Step 1'!B6)</f>
        <v>2 Main Street, Some where</v>
      </c>
      <c r="C5" s="39" t="str">
        <f>IF('Step 1'!C6="","",'Step 1'!C6)</f>
        <v>X99 L9U8</v>
      </c>
      <c r="D5" s="40">
        <f>IF('Step 1'!D6="","",'Step 1'!D6)</f>
        <v>10000</v>
      </c>
      <c r="E5" s="39" t="str">
        <f>IF('Step 1'!E6="","",'Step 1'!E6)</f>
        <v>Office building</v>
      </c>
      <c r="F5" s="39" t="str">
        <f>IF('Step 1'!A6="","",IF('Step 1'!J6="Leased by us to another public body","No", "Yes"))</f>
        <v>Yes</v>
      </c>
      <c r="G5" s="15"/>
    </row>
    <row r="6" spans="1:8" s="2" customFormat="1" x14ac:dyDescent="0.25">
      <c r="A6" s="29" t="str">
        <f>IF('Step 1'!A7="","",'Step 1'!A7)</f>
        <v/>
      </c>
      <c r="B6" s="3" t="str">
        <f>IF('Step 1'!B7="","",'Step 1'!B7)</f>
        <v/>
      </c>
      <c r="C6" s="3" t="str">
        <f>IF('Step 1'!C7="","",'Step 1'!C7)</f>
        <v/>
      </c>
      <c r="D6" s="14" t="str">
        <f>IF('Step 1'!D7="","",'Step 1'!D7)</f>
        <v/>
      </c>
      <c r="E6" s="3" t="str">
        <f>IF('Step 1'!E7="","",'Step 1'!E7)</f>
        <v/>
      </c>
      <c r="F6" s="3" t="str">
        <f>IF('Step 1'!A7="","",IF('Step 1'!J7="Leased by us to another public body","No", "Yes"))</f>
        <v/>
      </c>
      <c r="G6" s="4"/>
    </row>
    <row r="7" spans="1:8" s="2" customFormat="1" x14ac:dyDescent="0.25">
      <c r="A7" s="29" t="str">
        <f>IF('Step 1'!A8="","",'Step 1'!A8)</f>
        <v/>
      </c>
      <c r="B7" s="3" t="str">
        <f>IF('Step 1'!B8="","",'Step 1'!B8)</f>
        <v/>
      </c>
      <c r="C7" s="3" t="str">
        <f>IF('Step 1'!C8="","",'Step 1'!C8)</f>
        <v/>
      </c>
      <c r="D7" s="14" t="str">
        <f>IF('Step 1'!D8="","",'Step 1'!D8)</f>
        <v/>
      </c>
      <c r="E7" s="3" t="str">
        <f>IF('Step 1'!E8="","",'Step 1'!E8)</f>
        <v/>
      </c>
      <c r="F7" s="3" t="str">
        <f>IF('Step 1'!A8="","",IF('Step 1'!J8="Leased by us to another public body","No", "Yes"))</f>
        <v/>
      </c>
      <c r="G7" s="4"/>
    </row>
    <row r="8" spans="1:8" s="2" customFormat="1" x14ac:dyDescent="0.25">
      <c r="A8" s="29" t="str">
        <f>IF('Step 1'!A9="","",'Step 1'!A9)</f>
        <v/>
      </c>
      <c r="B8" s="3" t="str">
        <f>IF('Step 1'!B9="","",'Step 1'!B9)</f>
        <v/>
      </c>
      <c r="C8" s="3" t="str">
        <f>IF('Step 1'!C9="","",'Step 1'!C9)</f>
        <v/>
      </c>
      <c r="D8" s="14" t="str">
        <f>IF('Step 1'!D9="","",'Step 1'!D9)</f>
        <v/>
      </c>
      <c r="E8" s="3" t="str">
        <f>IF('Step 1'!E9="","",'Step 1'!E9)</f>
        <v/>
      </c>
      <c r="F8" s="3" t="str">
        <f>IF('Step 1'!A9="","",IF('Step 1'!J9="Leased by us to another public body","No", "Yes"))</f>
        <v/>
      </c>
      <c r="G8" s="4"/>
    </row>
    <row r="9" spans="1:8" s="2" customFormat="1" x14ac:dyDescent="0.25">
      <c r="A9" s="29" t="str">
        <f>IF('Step 1'!A10="","",'Step 1'!A10)</f>
        <v/>
      </c>
      <c r="B9" s="3" t="str">
        <f>IF('Step 1'!B10="","",'Step 1'!B10)</f>
        <v/>
      </c>
      <c r="C9" s="3" t="str">
        <f>IF('Step 1'!C10="","",'Step 1'!C10)</f>
        <v/>
      </c>
      <c r="D9" s="14" t="str">
        <f>IF('Step 1'!D10="","",'Step 1'!D10)</f>
        <v/>
      </c>
      <c r="E9" s="3" t="str">
        <f>IF('Step 1'!E10="","",'Step 1'!E10)</f>
        <v/>
      </c>
      <c r="F9" s="3" t="str">
        <f>IF('Step 1'!A10="","",IF('Step 1'!J10="Leased by us to another public body","No", "Yes"))</f>
        <v/>
      </c>
      <c r="G9" s="4"/>
    </row>
    <row r="10" spans="1:8" s="2" customFormat="1" x14ac:dyDescent="0.25">
      <c r="A10" s="29" t="str">
        <f>IF('Step 1'!A11="","",'Step 1'!A11)</f>
        <v/>
      </c>
      <c r="B10" s="3" t="str">
        <f>IF('Step 1'!B11="","",'Step 1'!B11)</f>
        <v/>
      </c>
      <c r="C10" s="3" t="str">
        <f>IF('Step 1'!C11="","",'Step 1'!C11)</f>
        <v/>
      </c>
      <c r="D10" s="14" t="str">
        <f>IF('Step 1'!D11="","",'Step 1'!D11)</f>
        <v/>
      </c>
      <c r="E10" s="3" t="str">
        <f>IF('Step 1'!E11="","",'Step 1'!E11)</f>
        <v/>
      </c>
      <c r="F10" s="3" t="str">
        <f>IF('Step 1'!A11="","",IF('Step 1'!J11="Leased by us to another public body","No", "Yes"))</f>
        <v/>
      </c>
      <c r="G10" s="4"/>
    </row>
    <row r="11" spans="1:8" s="2" customFormat="1" x14ac:dyDescent="0.25">
      <c r="A11" s="29" t="str">
        <f>IF('Step 1'!A12="","",'Step 1'!A12)</f>
        <v/>
      </c>
      <c r="B11" s="3" t="str">
        <f>IF('Step 1'!B12="","",'Step 1'!B12)</f>
        <v/>
      </c>
      <c r="C11" s="3" t="str">
        <f>IF('Step 1'!C12="","",'Step 1'!C12)</f>
        <v/>
      </c>
      <c r="D11" s="14" t="str">
        <f>IF('Step 1'!D12="","",'Step 1'!D12)</f>
        <v/>
      </c>
      <c r="E11" s="3" t="str">
        <f>IF('Step 1'!E12="","",'Step 1'!E12)</f>
        <v/>
      </c>
      <c r="F11" s="3" t="str">
        <f>IF('Step 1'!A12="","",IF('Step 1'!J12="Leased by us to another public body","No", "Yes"))</f>
        <v/>
      </c>
      <c r="G11" s="4"/>
    </row>
    <row r="12" spans="1:8" s="2" customFormat="1" x14ac:dyDescent="0.25">
      <c r="A12" s="29" t="str">
        <f>IF('Step 1'!A13="","",'Step 1'!A13)</f>
        <v/>
      </c>
      <c r="B12" s="3" t="str">
        <f>IF('Step 1'!B13="","",'Step 1'!B13)</f>
        <v/>
      </c>
      <c r="C12" s="3" t="str">
        <f>IF('Step 1'!C13="","",'Step 1'!C13)</f>
        <v/>
      </c>
      <c r="D12" s="14" t="str">
        <f>IF('Step 1'!D13="","",'Step 1'!D13)</f>
        <v/>
      </c>
      <c r="E12" s="3" t="str">
        <f>IF('Step 1'!E13="","",'Step 1'!E13)</f>
        <v/>
      </c>
      <c r="F12" s="3" t="str">
        <f>IF('Step 1'!A13="","",IF('Step 1'!J13="Leased by us to another public body","No", "Yes"))</f>
        <v/>
      </c>
      <c r="G12" s="4"/>
    </row>
    <row r="13" spans="1:8" s="2" customFormat="1" x14ac:dyDescent="0.25">
      <c r="A13" s="29" t="str">
        <f>IF('Step 1'!A14="","",'Step 1'!A14)</f>
        <v/>
      </c>
      <c r="B13" s="3" t="str">
        <f>IF('Step 1'!B14="","",'Step 1'!B14)</f>
        <v/>
      </c>
      <c r="C13" s="3" t="str">
        <f>IF('Step 1'!C14="","",'Step 1'!C14)</f>
        <v/>
      </c>
      <c r="D13" s="14" t="str">
        <f>IF('Step 1'!D14="","",'Step 1'!D14)</f>
        <v/>
      </c>
      <c r="E13" s="3" t="str">
        <f>IF('Step 1'!E14="","",'Step 1'!E14)</f>
        <v/>
      </c>
      <c r="F13" s="3" t="str">
        <f>IF('Step 1'!A14="","",IF('Step 1'!J14="Leased by us to another public body","No", "Yes"))</f>
        <v/>
      </c>
      <c r="G13" s="4"/>
    </row>
    <row r="14" spans="1:8" s="2" customFormat="1" x14ac:dyDescent="0.25">
      <c r="A14" s="29" t="str">
        <f>IF('Step 1'!A15="","",'Step 1'!A15)</f>
        <v/>
      </c>
      <c r="B14" s="3" t="str">
        <f>IF('Step 1'!B15="","",'Step 1'!B15)</f>
        <v/>
      </c>
      <c r="C14" s="3" t="str">
        <f>IF('Step 1'!C15="","",'Step 1'!C15)</f>
        <v/>
      </c>
      <c r="D14" s="14" t="str">
        <f>IF('Step 1'!D15="","",'Step 1'!D15)</f>
        <v/>
      </c>
      <c r="E14" s="3" t="str">
        <f>IF('Step 1'!E15="","",'Step 1'!E15)</f>
        <v/>
      </c>
      <c r="F14" s="3" t="str">
        <f>IF('Step 1'!A15="","",IF('Step 1'!J15="Leased by us to another public body","No", "Yes"))</f>
        <v/>
      </c>
      <c r="G14" s="4"/>
    </row>
    <row r="15" spans="1:8" s="2" customFormat="1" x14ac:dyDescent="0.25">
      <c r="A15" s="29" t="str">
        <f>IF('Step 1'!A16="","",'Step 1'!A16)</f>
        <v/>
      </c>
      <c r="B15" s="3" t="str">
        <f>IF('Step 1'!B16="","",'Step 1'!B16)</f>
        <v/>
      </c>
      <c r="C15" s="3" t="str">
        <f>IF('Step 1'!C16="","",'Step 1'!C16)</f>
        <v/>
      </c>
      <c r="D15" s="14" t="str">
        <f>IF('Step 1'!D16="","",'Step 1'!D16)</f>
        <v/>
      </c>
      <c r="E15" s="3" t="str">
        <f>IF('Step 1'!E16="","",'Step 1'!E16)</f>
        <v/>
      </c>
      <c r="F15" s="3" t="str">
        <f>IF('Step 1'!A16="","",IF('Step 1'!J16="Leased by us to another public body","No", "Yes"))</f>
        <v/>
      </c>
      <c r="G15" s="4"/>
    </row>
    <row r="16" spans="1:8" s="2" customFormat="1" x14ac:dyDescent="0.25">
      <c r="A16" s="29" t="str">
        <f>IF('Step 1'!A17="","",'Step 1'!A17)</f>
        <v/>
      </c>
      <c r="B16" s="3" t="str">
        <f>IF('Step 1'!B17="","",'Step 1'!B17)</f>
        <v/>
      </c>
      <c r="C16" s="3" t="str">
        <f>IF('Step 1'!C17="","",'Step 1'!C17)</f>
        <v/>
      </c>
      <c r="D16" s="14" t="str">
        <f>IF('Step 1'!D17="","",'Step 1'!D17)</f>
        <v/>
      </c>
      <c r="E16" s="3" t="str">
        <f>IF('Step 1'!E17="","",'Step 1'!E17)</f>
        <v/>
      </c>
      <c r="F16" s="3" t="str">
        <f>IF('Step 1'!A17="","",IF('Step 1'!J17="Leased by us to another public body","No", "Yes"))</f>
        <v/>
      </c>
      <c r="G16" s="4"/>
    </row>
    <row r="17" spans="1:7" s="2" customFormat="1" x14ac:dyDescent="0.25">
      <c r="A17" s="29" t="str">
        <f>IF('Step 1'!A18="","",'Step 1'!A18)</f>
        <v/>
      </c>
      <c r="B17" s="3" t="str">
        <f>IF('Step 1'!B18="","",'Step 1'!B18)</f>
        <v/>
      </c>
      <c r="C17" s="3" t="str">
        <f>IF('Step 1'!C18="","",'Step 1'!C18)</f>
        <v/>
      </c>
      <c r="D17" s="14" t="str">
        <f>IF('Step 1'!D18="","",'Step 1'!D18)</f>
        <v/>
      </c>
      <c r="E17" s="3" t="str">
        <f>IF('Step 1'!E18="","",'Step 1'!E18)</f>
        <v/>
      </c>
      <c r="F17" s="3" t="str">
        <f>IF('Step 1'!A18="","",IF('Step 1'!J18="Leased by us to another public body","No", "Yes"))</f>
        <v/>
      </c>
      <c r="G17" s="4"/>
    </row>
    <row r="18" spans="1:7" s="2" customFormat="1" x14ac:dyDescent="0.25">
      <c r="A18" s="29" t="str">
        <f>IF('Step 1'!A19="","",'Step 1'!A19)</f>
        <v/>
      </c>
      <c r="B18" s="3" t="str">
        <f>IF('Step 1'!B19="","",'Step 1'!B19)</f>
        <v/>
      </c>
      <c r="C18" s="3" t="str">
        <f>IF('Step 1'!C19="","",'Step 1'!C19)</f>
        <v/>
      </c>
      <c r="D18" s="14" t="str">
        <f>IF('Step 1'!D19="","",'Step 1'!D19)</f>
        <v/>
      </c>
      <c r="E18" s="3" t="str">
        <f>IF('Step 1'!E19="","",'Step 1'!E19)</f>
        <v/>
      </c>
      <c r="F18" s="3" t="str">
        <f>IF('Step 1'!A19="","",IF('Step 1'!J19="Leased by us to another public body","No", "Yes"))</f>
        <v/>
      </c>
      <c r="G18" s="4"/>
    </row>
    <row r="19" spans="1:7" s="2" customFormat="1" x14ac:dyDescent="0.25">
      <c r="A19" s="29" t="str">
        <f>IF('Step 1'!A20="","",'Step 1'!A20)</f>
        <v/>
      </c>
      <c r="B19" s="3" t="str">
        <f>IF('Step 1'!B20="","",'Step 1'!B20)</f>
        <v/>
      </c>
      <c r="C19" s="3" t="str">
        <f>IF('Step 1'!C20="","",'Step 1'!C20)</f>
        <v/>
      </c>
      <c r="D19" s="14" t="str">
        <f>IF('Step 1'!D20="","",'Step 1'!D20)</f>
        <v/>
      </c>
      <c r="E19" s="3" t="str">
        <f>IF('Step 1'!E20="","",'Step 1'!E20)</f>
        <v/>
      </c>
      <c r="F19" s="3" t="str">
        <f>IF('Step 1'!A20="","",IF('Step 1'!J20="Leased by us to another public body","No", "Yes"))</f>
        <v/>
      </c>
      <c r="G19" s="4"/>
    </row>
    <row r="20" spans="1:7" s="2" customFormat="1" x14ac:dyDescent="0.25">
      <c r="A20" s="29" t="str">
        <f>IF('Step 1'!A21="","",'Step 1'!A21)</f>
        <v/>
      </c>
      <c r="B20" s="3" t="str">
        <f>IF('Step 1'!B21="","",'Step 1'!B21)</f>
        <v/>
      </c>
      <c r="C20" s="3" t="str">
        <f>IF('Step 1'!C21="","",'Step 1'!C21)</f>
        <v/>
      </c>
      <c r="D20" s="14" t="str">
        <f>IF('Step 1'!D21="","",'Step 1'!D21)</f>
        <v/>
      </c>
      <c r="E20" s="3" t="str">
        <f>IF('Step 1'!E21="","",'Step 1'!E21)</f>
        <v/>
      </c>
      <c r="F20" s="3" t="str">
        <f>IF('Step 1'!A21="","",IF('Step 1'!J21="Leased by us to another public body","No", "Yes"))</f>
        <v/>
      </c>
      <c r="G20" s="4"/>
    </row>
    <row r="21" spans="1:7" s="2" customFormat="1" x14ac:dyDescent="0.25">
      <c r="A21" s="29" t="str">
        <f>IF('Step 1'!A22="","",'Step 1'!A22)</f>
        <v/>
      </c>
      <c r="B21" s="3" t="str">
        <f>IF('Step 1'!B22="","",'Step 1'!B22)</f>
        <v/>
      </c>
      <c r="C21" s="3" t="str">
        <f>IF('Step 1'!C22="","",'Step 1'!C22)</f>
        <v/>
      </c>
      <c r="D21" s="14" t="str">
        <f>IF('Step 1'!D22="","",'Step 1'!D22)</f>
        <v/>
      </c>
      <c r="E21" s="3" t="str">
        <f>IF('Step 1'!E22="","",'Step 1'!E22)</f>
        <v/>
      </c>
      <c r="F21" s="3" t="str">
        <f>IF('Step 1'!A22="","",IF('Step 1'!J22="Leased by us to another public body","No", "Yes"))</f>
        <v/>
      </c>
      <c r="G21" s="4"/>
    </row>
    <row r="22" spans="1:7" s="2" customFormat="1" x14ac:dyDescent="0.25">
      <c r="A22" s="29" t="str">
        <f>IF('Step 1'!A23="","",'Step 1'!A23)</f>
        <v/>
      </c>
      <c r="B22" s="3" t="str">
        <f>IF('Step 1'!B23="","",'Step 1'!B23)</f>
        <v/>
      </c>
      <c r="C22" s="3" t="str">
        <f>IF('Step 1'!C23="","",'Step 1'!C23)</f>
        <v/>
      </c>
      <c r="D22" s="14" t="str">
        <f>IF('Step 1'!D23="","",'Step 1'!D23)</f>
        <v/>
      </c>
      <c r="E22" s="3" t="str">
        <f>IF('Step 1'!E23="","",'Step 1'!E23)</f>
        <v/>
      </c>
      <c r="F22" s="3" t="str">
        <f>IF('Step 1'!A23="","",IF('Step 1'!J23="Leased by us to another public body","No", "Yes"))</f>
        <v/>
      </c>
      <c r="G22" s="4"/>
    </row>
    <row r="23" spans="1:7" s="2" customFormat="1" x14ac:dyDescent="0.25">
      <c r="A23" s="29" t="str">
        <f>IF('Step 1'!A24="","",'Step 1'!A24)</f>
        <v/>
      </c>
      <c r="B23" s="3" t="str">
        <f>IF('Step 1'!B24="","",'Step 1'!B24)</f>
        <v/>
      </c>
      <c r="C23" s="3" t="str">
        <f>IF('Step 1'!C24="","",'Step 1'!C24)</f>
        <v/>
      </c>
      <c r="D23" s="14" t="str">
        <f>IF('Step 1'!D24="","",'Step 1'!D24)</f>
        <v/>
      </c>
      <c r="E23" s="3" t="str">
        <f>IF('Step 1'!E24="","",'Step 1'!E24)</f>
        <v/>
      </c>
      <c r="F23" s="3" t="str">
        <f>IF('Step 1'!A24="","",IF('Step 1'!J24="Leased by us to another public body","No", "Yes"))</f>
        <v/>
      </c>
      <c r="G23" s="4"/>
    </row>
    <row r="24" spans="1:7" s="2" customFormat="1" x14ac:dyDescent="0.25">
      <c r="A24" s="29" t="str">
        <f>IF('Step 1'!A25="","",'Step 1'!A25)</f>
        <v/>
      </c>
      <c r="B24" s="3" t="str">
        <f>IF('Step 1'!B25="","",'Step 1'!B25)</f>
        <v/>
      </c>
      <c r="C24" s="3" t="str">
        <f>IF('Step 1'!C25="","",'Step 1'!C25)</f>
        <v/>
      </c>
      <c r="D24" s="14" t="str">
        <f>IF('Step 1'!D25="","",'Step 1'!D25)</f>
        <v/>
      </c>
      <c r="E24" s="3" t="str">
        <f>IF('Step 1'!E25="","",'Step 1'!E25)</f>
        <v/>
      </c>
      <c r="F24" s="3" t="str">
        <f>IF('Step 1'!A25="","",IF('Step 1'!J25="Leased by us to another public body","No", "Yes"))</f>
        <v/>
      </c>
      <c r="G24" s="4"/>
    </row>
    <row r="25" spans="1:7" s="2" customFormat="1" x14ac:dyDescent="0.25">
      <c r="A25" s="29" t="str">
        <f>IF('Step 1'!A26="","",'Step 1'!A26)</f>
        <v/>
      </c>
      <c r="B25" s="3" t="str">
        <f>IF('Step 1'!B26="","",'Step 1'!B26)</f>
        <v/>
      </c>
      <c r="C25" s="3" t="str">
        <f>IF('Step 1'!C26="","",'Step 1'!C26)</f>
        <v/>
      </c>
      <c r="D25" s="14" t="str">
        <f>IF('Step 1'!D26="","",'Step 1'!D26)</f>
        <v/>
      </c>
      <c r="E25" s="3" t="str">
        <f>IF('Step 1'!E26="","",'Step 1'!E26)</f>
        <v/>
      </c>
      <c r="F25" s="3" t="str">
        <f>IF('Step 1'!A26="","",IF('Step 1'!J26="Leased by us to another public body","No", "Yes"))</f>
        <v/>
      </c>
      <c r="G25" s="4"/>
    </row>
    <row r="26" spans="1:7" s="2" customFormat="1" x14ac:dyDescent="0.25">
      <c r="A26" s="29" t="str">
        <f>IF('Step 1'!A27="","",'Step 1'!A27)</f>
        <v/>
      </c>
      <c r="B26" s="3" t="str">
        <f>IF('Step 1'!B27="","",'Step 1'!B27)</f>
        <v/>
      </c>
      <c r="C26" s="3" t="str">
        <f>IF('Step 1'!C27="","",'Step 1'!C27)</f>
        <v/>
      </c>
      <c r="D26" s="14" t="str">
        <f>IF('Step 1'!D27="","",'Step 1'!D27)</f>
        <v/>
      </c>
      <c r="E26" s="3" t="str">
        <f>IF('Step 1'!E27="","",'Step 1'!E27)</f>
        <v/>
      </c>
      <c r="F26" s="3" t="str">
        <f>IF('Step 1'!A27="","",IF('Step 1'!J27="Leased by us to another public body","No", "Yes"))</f>
        <v/>
      </c>
      <c r="G26" s="4"/>
    </row>
    <row r="27" spans="1:7" s="2" customFormat="1" x14ac:dyDescent="0.25">
      <c r="A27" s="29" t="str">
        <f>IF('Step 1'!A28="","",'Step 1'!A28)</f>
        <v/>
      </c>
      <c r="B27" s="3" t="str">
        <f>IF('Step 1'!B28="","",'Step 1'!B28)</f>
        <v/>
      </c>
      <c r="C27" s="3" t="str">
        <f>IF('Step 1'!C28="","",'Step 1'!C28)</f>
        <v/>
      </c>
      <c r="D27" s="14" t="str">
        <f>IF('Step 1'!D28="","",'Step 1'!D28)</f>
        <v/>
      </c>
      <c r="E27" s="3" t="str">
        <f>IF('Step 1'!E28="","",'Step 1'!E28)</f>
        <v/>
      </c>
      <c r="F27" s="3" t="str">
        <f>IF('Step 1'!A28="","",IF('Step 1'!J28="Leased by us to another public body","No", "Yes"))</f>
        <v/>
      </c>
      <c r="G27" s="4"/>
    </row>
    <row r="28" spans="1:7" s="2" customFormat="1" x14ac:dyDescent="0.25">
      <c r="A28" s="29" t="str">
        <f>IF('Step 1'!A29="","",'Step 1'!A29)</f>
        <v/>
      </c>
      <c r="B28" s="3" t="str">
        <f>IF('Step 1'!B29="","",'Step 1'!B29)</f>
        <v/>
      </c>
      <c r="C28" s="3" t="str">
        <f>IF('Step 1'!C29="","",'Step 1'!C29)</f>
        <v/>
      </c>
      <c r="D28" s="14" t="str">
        <f>IF('Step 1'!D29="","",'Step 1'!D29)</f>
        <v/>
      </c>
      <c r="E28" s="3" t="str">
        <f>IF('Step 1'!E29="","",'Step 1'!E29)</f>
        <v/>
      </c>
      <c r="F28" s="3" t="str">
        <f>IF('Step 1'!A29="","",IF('Step 1'!J29="Leased by us to another public body","No", "Yes"))</f>
        <v/>
      </c>
      <c r="G28" s="4"/>
    </row>
    <row r="29" spans="1:7" s="2" customFormat="1" x14ac:dyDescent="0.25">
      <c r="A29" s="29" t="str">
        <f>IF('Step 1'!A30="","",'Step 1'!A30)</f>
        <v/>
      </c>
      <c r="B29" s="3" t="str">
        <f>IF('Step 1'!B30="","",'Step 1'!B30)</f>
        <v/>
      </c>
      <c r="C29" s="3" t="str">
        <f>IF('Step 1'!C30="","",'Step 1'!C30)</f>
        <v/>
      </c>
      <c r="D29" s="14" t="str">
        <f>IF('Step 1'!D30="","",'Step 1'!D30)</f>
        <v/>
      </c>
      <c r="E29" s="3" t="str">
        <f>IF('Step 1'!E30="","",'Step 1'!E30)</f>
        <v/>
      </c>
      <c r="F29" s="3" t="str">
        <f>IF('Step 1'!A30="","",IF('Step 1'!J30="Leased by us to another public body","No", "Yes"))</f>
        <v/>
      </c>
      <c r="G29" s="4"/>
    </row>
    <row r="30" spans="1:7" s="2" customFormat="1" x14ac:dyDescent="0.25">
      <c r="A30" s="29" t="str">
        <f>IF('Step 1'!A31="","",'Step 1'!A31)</f>
        <v/>
      </c>
      <c r="B30" s="3" t="str">
        <f>IF('Step 1'!B31="","",'Step 1'!B31)</f>
        <v/>
      </c>
      <c r="C30" s="3" t="str">
        <f>IF('Step 1'!C31="","",'Step 1'!C31)</f>
        <v/>
      </c>
      <c r="D30" s="14" t="str">
        <f>IF('Step 1'!D31="","",'Step 1'!D31)</f>
        <v/>
      </c>
      <c r="E30" s="3" t="str">
        <f>IF('Step 1'!E31="","",'Step 1'!E31)</f>
        <v/>
      </c>
      <c r="F30" s="3" t="str">
        <f>IF('Step 1'!A31="","",IF('Step 1'!J31="Leased by us to another public body","No", "Yes"))</f>
        <v/>
      </c>
      <c r="G30" s="4"/>
    </row>
    <row r="31" spans="1:7" s="2" customFormat="1" x14ac:dyDescent="0.25">
      <c r="A31" s="29" t="str">
        <f>IF('Step 1'!A32="","",'Step 1'!A32)</f>
        <v/>
      </c>
      <c r="B31" s="3" t="str">
        <f>IF('Step 1'!B32="","",'Step 1'!B32)</f>
        <v/>
      </c>
      <c r="C31" s="3" t="str">
        <f>IF('Step 1'!C32="","",'Step 1'!C32)</f>
        <v/>
      </c>
      <c r="D31" s="14" t="str">
        <f>IF('Step 1'!D32="","",'Step 1'!D32)</f>
        <v/>
      </c>
      <c r="E31" s="3" t="str">
        <f>IF('Step 1'!E32="","",'Step 1'!E32)</f>
        <v/>
      </c>
      <c r="F31" s="3" t="str">
        <f>IF('Step 1'!A32="","",IF('Step 1'!J32="Leased by us to another public body","No", "Yes"))</f>
        <v/>
      </c>
      <c r="G31" s="4"/>
    </row>
    <row r="32" spans="1:7" s="2" customFormat="1" x14ac:dyDescent="0.25">
      <c r="A32" s="29" t="str">
        <f>IF('Step 1'!A33="","",'Step 1'!A33)</f>
        <v/>
      </c>
      <c r="B32" s="3" t="str">
        <f>IF('Step 1'!B33="","",'Step 1'!B33)</f>
        <v/>
      </c>
      <c r="C32" s="3" t="str">
        <f>IF('Step 1'!C33="","",'Step 1'!C33)</f>
        <v/>
      </c>
      <c r="D32" s="14" t="str">
        <f>IF('Step 1'!D33="","",'Step 1'!D33)</f>
        <v/>
      </c>
      <c r="E32" s="3" t="str">
        <f>IF('Step 1'!E33="","",'Step 1'!E33)</f>
        <v/>
      </c>
      <c r="F32" s="3" t="str">
        <f>IF('Step 1'!A33="","",IF('Step 1'!J33="Leased by us to another public body","No", "Yes"))</f>
        <v/>
      </c>
      <c r="G32" s="4"/>
    </row>
    <row r="33" spans="1:7" s="2" customFormat="1" x14ac:dyDescent="0.25">
      <c r="A33" s="29" t="str">
        <f>IF('Step 1'!A34="","",'Step 1'!A34)</f>
        <v/>
      </c>
      <c r="B33" s="3" t="str">
        <f>IF('Step 1'!B34="","",'Step 1'!B34)</f>
        <v/>
      </c>
      <c r="C33" s="3" t="str">
        <f>IF('Step 1'!C34="","",'Step 1'!C34)</f>
        <v/>
      </c>
      <c r="D33" s="14" t="str">
        <f>IF('Step 1'!D34="","",'Step 1'!D34)</f>
        <v/>
      </c>
      <c r="E33" s="3" t="str">
        <f>IF('Step 1'!E34="","",'Step 1'!E34)</f>
        <v/>
      </c>
      <c r="F33" s="3" t="str">
        <f>IF('Step 1'!A34="","",IF('Step 1'!J34="Leased by us to another public body","No", "Yes"))</f>
        <v/>
      </c>
      <c r="G33" s="4"/>
    </row>
    <row r="34" spans="1:7" x14ac:dyDescent="0.25">
      <c r="A34" s="29" t="str">
        <f>IF('Step 1'!A35="","",'Step 1'!A35)</f>
        <v/>
      </c>
      <c r="B34" s="3" t="str">
        <f>IF('Step 1'!B35="","",'Step 1'!B35)</f>
        <v/>
      </c>
      <c r="C34" s="3" t="str">
        <f>IF('Step 1'!C35="","",'Step 1'!C35)</f>
        <v/>
      </c>
      <c r="D34" s="14" t="str">
        <f>IF('Step 1'!D35="","",'Step 1'!D35)</f>
        <v/>
      </c>
      <c r="E34" s="3" t="str">
        <f>IF('Step 1'!E35="","",'Step 1'!E35)</f>
        <v/>
      </c>
      <c r="F34" s="3" t="str">
        <f>IF('Step 1'!A35="","",IF('Step 1'!J35="Leased by us to another public body","No", "Yes"))</f>
        <v/>
      </c>
      <c r="G34" s="4"/>
    </row>
    <row r="35" spans="1:7" x14ac:dyDescent="0.25">
      <c r="A35" s="16" t="s">
        <v>36</v>
      </c>
      <c r="B35" s="16" t="s">
        <v>36</v>
      </c>
      <c r="C35" s="16" t="s">
        <v>36</v>
      </c>
      <c r="D35" s="30">
        <f>SUM(D5:D34)</f>
        <v>10000</v>
      </c>
      <c r="E35" s="16" t="s">
        <v>36</v>
      </c>
      <c r="F35" s="16" t="s">
        <v>36</v>
      </c>
      <c r="G35" s="16" t="s">
        <v>36</v>
      </c>
    </row>
  </sheetData>
  <dataValidations count="1">
    <dataValidation type="list" allowBlank="1" showInputMessage="1" showErrorMessage="1" sqref="G5:G34" xr:uid="{1B7D0284-675F-4519-9710-4CF038957866}">
      <formula1>YesNo</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C39EC-F05A-4510-9BFF-062F6917396C}">
  <sheetPr>
    <tabColor theme="9" tint="0.79998168889431442"/>
  </sheetPr>
  <dimension ref="A1:S36"/>
  <sheetViews>
    <sheetView showGridLines="0" workbookViewId="0">
      <pane ySplit="5" topLeftCell="A6" activePane="bottomLeft" state="frozen"/>
      <selection activeCell="G12" sqref="G12"/>
      <selection pane="bottomLeft" activeCell="A6" sqref="A6"/>
    </sheetView>
  </sheetViews>
  <sheetFormatPr defaultRowHeight="12" outlineLevelCol="1" x14ac:dyDescent="0.25"/>
  <cols>
    <col min="1" max="1" width="15.7109375" style="1" customWidth="1"/>
    <col min="2" max="2" width="26.42578125" style="1" hidden="1" customWidth="1" outlineLevel="1"/>
    <col min="3" max="3" width="9.42578125" style="1" hidden="1" customWidth="1" outlineLevel="1"/>
    <col min="4" max="4" width="8.5703125" style="1" hidden="1" customWidth="1" outlineLevel="1"/>
    <col min="5" max="5" width="13.7109375" style="1" hidden="1" customWidth="1" outlineLevel="1"/>
    <col min="6" max="6" width="10.85546875" style="1" customWidth="1" collapsed="1"/>
    <col min="7" max="9" width="10.85546875" style="1" customWidth="1"/>
    <col min="10" max="12" width="8.28515625" style="1" customWidth="1"/>
    <col min="13" max="15" width="10.85546875" style="1" customWidth="1"/>
    <col min="16" max="18" width="8.28515625" style="1" customWidth="1"/>
    <col min="19" max="16384" width="9.140625" style="1"/>
  </cols>
  <sheetData>
    <row r="1" spans="1:19" ht="24" customHeight="1" x14ac:dyDescent="0.25">
      <c r="A1" s="8" t="s">
        <v>5</v>
      </c>
      <c r="B1" s="8"/>
      <c r="C1" s="9"/>
      <c r="D1" s="9"/>
      <c r="E1" s="9"/>
      <c r="F1" s="9"/>
      <c r="G1" s="9"/>
      <c r="H1" s="9"/>
      <c r="I1" s="9"/>
      <c r="J1" s="12"/>
      <c r="K1" s="12"/>
      <c r="L1" s="12"/>
      <c r="M1" s="12"/>
      <c r="N1" s="12"/>
      <c r="O1" s="12"/>
      <c r="P1" s="12"/>
      <c r="Q1" s="12"/>
      <c r="R1" s="13"/>
      <c r="S1" s="2"/>
    </row>
    <row r="2" spans="1:19" ht="15" customHeight="1" x14ac:dyDescent="0.25">
      <c r="A2" s="33" t="s">
        <v>84</v>
      </c>
    </row>
    <row r="3" spans="1:19" ht="15" customHeight="1" x14ac:dyDescent="0.25">
      <c r="A3" s="61" t="s">
        <v>0</v>
      </c>
      <c r="B3" s="61" t="s">
        <v>12</v>
      </c>
      <c r="C3" s="61" t="s">
        <v>13</v>
      </c>
      <c r="D3" s="61" t="s">
        <v>1</v>
      </c>
      <c r="E3" s="61" t="s">
        <v>2</v>
      </c>
      <c r="F3" s="61" t="s">
        <v>48</v>
      </c>
      <c r="G3" s="12" t="s">
        <v>10</v>
      </c>
      <c r="H3" s="12"/>
      <c r="I3" s="12"/>
      <c r="J3" s="31" t="s">
        <v>59</v>
      </c>
      <c r="K3" s="12"/>
      <c r="L3" s="13"/>
      <c r="M3" s="11" t="s">
        <v>9</v>
      </c>
      <c r="N3" s="12"/>
      <c r="O3" s="12"/>
      <c r="P3" s="31" t="s">
        <v>60</v>
      </c>
      <c r="Q3" s="12"/>
      <c r="R3" s="13"/>
      <c r="S3" s="2"/>
    </row>
    <row r="4" spans="1:19" x14ac:dyDescent="0.25">
      <c r="A4" s="62"/>
      <c r="B4" s="62"/>
      <c r="C4" s="62"/>
      <c r="D4" s="62"/>
      <c r="E4" s="62"/>
      <c r="F4" s="62"/>
      <c r="G4" s="34" t="s">
        <v>6</v>
      </c>
      <c r="H4" s="17" t="s">
        <v>7</v>
      </c>
      <c r="I4" s="17" t="s">
        <v>8</v>
      </c>
      <c r="J4" s="18" t="s">
        <v>6</v>
      </c>
      <c r="K4" s="18" t="s">
        <v>7</v>
      </c>
      <c r="L4" s="18" t="s">
        <v>8</v>
      </c>
      <c r="M4" s="17" t="s">
        <v>6</v>
      </c>
      <c r="N4" s="17" t="s">
        <v>7</v>
      </c>
      <c r="O4" s="17" t="s">
        <v>8</v>
      </c>
      <c r="P4" s="18" t="s">
        <v>6</v>
      </c>
      <c r="Q4" s="18" t="s">
        <v>7</v>
      </c>
      <c r="R4" s="18" t="s">
        <v>8</v>
      </c>
      <c r="S4" s="2"/>
    </row>
    <row r="5" spans="1:19" x14ac:dyDescent="0.25">
      <c r="A5" s="16" t="s">
        <v>37</v>
      </c>
      <c r="B5" s="16" t="s">
        <v>37</v>
      </c>
      <c r="C5" s="16" t="s">
        <v>37</v>
      </c>
      <c r="D5" s="16" t="s">
        <v>38</v>
      </c>
      <c r="E5" s="16" t="s">
        <v>37</v>
      </c>
      <c r="F5" s="16" t="s">
        <v>37</v>
      </c>
      <c r="G5" s="16" t="s">
        <v>39</v>
      </c>
      <c r="H5" s="16" t="s">
        <v>39</v>
      </c>
      <c r="I5" s="16" t="s">
        <v>39</v>
      </c>
      <c r="J5" s="16" t="s">
        <v>41</v>
      </c>
      <c r="K5" s="16" t="s">
        <v>41</v>
      </c>
      <c r="L5" s="16" t="s">
        <v>41</v>
      </c>
      <c r="M5" s="16" t="s">
        <v>40</v>
      </c>
      <c r="N5" s="16" t="s">
        <v>40</v>
      </c>
      <c r="O5" s="16" t="s">
        <v>40</v>
      </c>
      <c r="P5" s="16" t="s">
        <v>41</v>
      </c>
      <c r="Q5" s="16" t="s">
        <v>41</v>
      </c>
      <c r="R5" s="16" t="s">
        <v>41</v>
      </c>
      <c r="S5" s="2"/>
    </row>
    <row r="6" spans="1:19" s="2" customFormat="1" x14ac:dyDescent="0.25">
      <c r="A6" s="29" t="str">
        <f>IF('Step 1'!A6="","",'Step 1'!A6)</f>
        <v>Head office</v>
      </c>
      <c r="B6" s="3" t="str">
        <f>IF('Step 1'!B6="","",'Step 1'!B6)</f>
        <v>2 Main Street, Some where</v>
      </c>
      <c r="C6" s="3" t="str">
        <f>IF('Step 1'!C6="","",'Step 1'!C6)</f>
        <v>X99 L9U8</v>
      </c>
      <c r="D6" s="14">
        <f>IF('Step 1'!D6="","",'Step 1'!D6)</f>
        <v>10000</v>
      </c>
      <c r="E6" s="3" t="str">
        <f>IF('Step 1'!E6="","",'Step 1'!E6)</f>
        <v>Office building</v>
      </c>
      <c r="F6" s="4" t="s">
        <v>62</v>
      </c>
      <c r="G6" s="5">
        <v>100000</v>
      </c>
      <c r="H6" s="5">
        <v>100000</v>
      </c>
      <c r="I6" s="14">
        <f>G6+H6</f>
        <v>200000</v>
      </c>
      <c r="J6" s="32">
        <f t="shared" ref="J6:J35" si="0">IF($A6="","",IF(G6="","",G6/kWh_thermal))</f>
        <v>1</v>
      </c>
      <c r="K6" s="32">
        <f t="shared" ref="K6:K35" si="1">IF($A6="","",IF(H6="","",H6/kWh_elec))</f>
        <v>1</v>
      </c>
      <c r="L6" s="32">
        <f t="shared" ref="L6:L35" si="2">IF($A6="","",IF(I6="","",I6/kWh_total))</f>
        <v>1</v>
      </c>
      <c r="M6" s="5">
        <v>100000</v>
      </c>
      <c r="N6" s="5">
        <v>100000</v>
      </c>
      <c r="O6" s="14">
        <f>M6+N6</f>
        <v>200000</v>
      </c>
      <c r="P6" s="32">
        <f t="shared" ref="P6:P35" si="3">IF($A6="","",IF(M6="","",M6/CO2_thermal))</f>
        <v>1</v>
      </c>
      <c r="Q6" s="32">
        <f t="shared" ref="Q6:Q35" si="4">IF($A6="","",IF(N6="","",N6/CO2_elec))</f>
        <v>1</v>
      </c>
      <c r="R6" s="32">
        <f t="shared" ref="R6:R35" si="5">IF($A6="","",IF(O6="","",O6/CO2_total))</f>
        <v>1</v>
      </c>
    </row>
    <row r="7" spans="1:19" s="2" customFormat="1" x14ac:dyDescent="0.25">
      <c r="A7" s="29" t="str">
        <f>IF('Step 1'!A7="","",'Step 1'!A7)</f>
        <v/>
      </c>
      <c r="B7" s="3" t="str">
        <f>IF('Step 1'!B7="","",'Step 1'!B7)</f>
        <v/>
      </c>
      <c r="C7" s="3" t="str">
        <f>IF('Step 1'!C7="","",'Step 1'!C7)</f>
        <v/>
      </c>
      <c r="D7" s="14" t="str">
        <f>IF('Step 1'!D7="","",'Step 1'!D7)</f>
        <v/>
      </c>
      <c r="E7" s="3" t="str">
        <f>IF('Step 1'!E7="","",'Step 1'!E7)</f>
        <v/>
      </c>
      <c r="F7" s="4"/>
      <c r="G7" s="5"/>
      <c r="H7" s="5"/>
      <c r="I7" s="14">
        <f t="shared" ref="I7:I34" si="6">G7+H7</f>
        <v>0</v>
      </c>
      <c r="J7" s="32" t="str">
        <f t="shared" si="0"/>
        <v/>
      </c>
      <c r="K7" s="32" t="str">
        <f t="shared" si="1"/>
        <v/>
      </c>
      <c r="L7" s="32" t="str">
        <f t="shared" si="2"/>
        <v/>
      </c>
      <c r="M7" s="5"/>
      <c r="N7" s="5"/>
      <c r="O7" s="14">
        <f t="shared" ref="O7:O34" si="7">M7+N7</f>
        <v>0</v>
      </c>
      <c r="P7" s="32" t="str">
        <f t="shared" si="3"/>
        <v/>
      </c>
      <c r="Q7" s="32" t="str">
        <f t="shared" si="4"/>
        <v/>
      </c>
      <c r="R7" s="32" t="str">
        <f t="shared" si="5"/>
        <v/>
      </c>
    </row>
    <row r="8" spans="1:19" s="2" customFormat="1" x14ac:dyDescent="0.25">
      <c r="A8" s="29" t="str">
        <f>IF('Step 1'!A8="","",'Step 1'!A8)</f>
        <v/>
      </c>
      <c r="B8" s="3" t="str">
        <f>IF('Step 1'!B8="","",'Step 1'!B8)</f>
        <v/>
      </c>
      <c r="C8" s="3" t="str">
        <f>IF('Step 1'!C8="","",'Step 1'!C8)</f>
        <v/>
      </c>
      <c r="D8" s="14" t="str">
        <f>IF('Step 1'!D8="","",'Step 1'!D8)</f>
        <v/>
      </c>
      <c r="E8" s="3" t="str">
        <f>IF('Step 1'!E8="","",'Step 1'!E8)</f>
        <v/>
      </c>
      <c r="F8" s="4"/>
      <c r="G8" s="5"/>
      <c r="H8" s="5"/>
      <c r="I8" s="14">
        <f t="shared" si="6"/>
        <v>0</v>
      </c>
      <c r="J8" s="32" t="str">
        <f t="shared" si="0"/>
        <v/>
      </c>
      <c r="K8" s="32" t="str">
        <f t="shared" si="1"/>
        <v/>
      </c>
      <c r="L8" s="32" t="str">
        <f t="shared" si="2"/>
        <v/>
      </c>
      <c r="M8" s="5"/>
      <c r="N8" s="5"/>
      <c r="O8" s="14">
        <f t="shared" si="7"/>
        <v>0</v>
      </c>
      <c r="P8" s="32" t="str">
        <f t="shared" si="3"/>
        <v/>
      </c>
      <c r="Q8" s="32" t="str">
        <f t="shared" si="4"/>
        <v/>
      </c>
      <c r="R8" s="32" t="str">
        <f t="shared" si="5"/>
        <v/>
      </c>
    </row>
    <row r="9" spans="1:19" s="2" customFormat="1" x14ac:dyDescent="0.25">
      <c r="A9" s="29" t="str">
        <f>IF('Step 1'!A9="","",'Step 1'!A9)</f>
        <v/>
      </c>
      <c r="B9" s="3" t="str">
        <f>IF('Step 1'!B9="","",'Step 1'!B9)</f>
        <v/>
      </c>
      <c r="C9" s="3" t="str">
        <f>IF('Step 1'!C9="","",'Step 1'!C9)</f>
        <v/>
      </c>
      <c r="D9" s="14" t="str">
        <f>IF('Step 1'!D9="","",'Step 1'!D9)</f>
        <v/>
      </c>
      <c r="E9" s="3" t="str">
        <f>IF('Step 1'!E9="","",'Step 1'!E9)</f>
        <v/>
      </c>
      <c r="F9" s="4"/>
      <c r="G9" s="5"/>
      <c r="H9" s="5"/>
      <c r="I9" s="14">
        <f t="shared" si="6"/>
        <v>0</v>
      </c>
      <c r="J9" s="32" t="str">
        <f t="shared" si="0"/>
        <v/>
      </c>
      <c r="K9" s="32" t="str">
        <f t="shared" si="1"/>
        <v/>
      </c>
      <c r="L9" s="32" t="str">
        <f t="shared" si="2"/>
        <v/>
      </c>
      <c r="M9" s="5"/>
      <c r="N9" s="5"/>
      <c r="O9" s="14">
        <f t="shared" si="7"/>
        <v>0</v>
      </c>
      <c r="P9" s="32" t="str">
        <f t="shared" si="3"/>
        <v/>
      </c>
      <c r="Q9" s="32" t="str">
        <f t="shared" si="4"/>
        <v/>
      </c>
      <c r="R9" s="32" t="str">
        <f t="shared" si="5"/>
        <v/>
      </c>
    </row>
    <row r="10" spans="1:19" s="2" customFormat="1" x14ac:dyDescent="0.25">
      <c r="A10" s="29" t="str">
        <f>IF('Step 1'!A10="","",'Step 1'!A10)</f>
        <v/>
      </c>
      <c r="B10" s="3" t="str">
        <f>IF('Step 1'!B10="","",'Step 1'!B10)</f>
        <v/>
      </c>
      <c r="C10" s="3" t="str">
        <f>IF('Step 1'!C10="","",'Step 1'!C10)</f>
        <v/>
      </c>
      <c r="D10" s="14" t="str">
        <f>IF('Step 1'!D10="","",'Step 1'!D10)</f>
        <v/>
      </c>
      <c r="E10" s="3" t="str">
        <f>IF('Step 1'!E10="","",'Step 1'!E10)</f>
        <v/>
      </c>
      <c r="F10" s="4"/>
      <c r="G10" s="5"/>
      <c r="H10" s="5"/>
      <c r="I10" s="14">
        <f t="shared" si="6"/>
        <v>0</v>
      </c>
      <c r="J10" s="32" t="str">
        <f t="shared" si="0"/>
        <v/>
      </c>
      <c r="K10" s="32" t="str">
        <f t="shared" si="1"/>
        <v/>
      </c>
      <c r="L10" s="32" t="str">
        <f t="shared" si="2"/>
        <v/>
      </c>
      <c r="M10" s="5"/>
      <c r="N10" s="5"/>
      <c r="O10" s="14">
        <f t="shared" si="7"/>
        <v>0</v>
      </c>
      <c r="P10" s="32" t="str">
        <f t="shared" si="3"/>
        <v/>
      </c>
      <c r="Q10" s="32" t="str">
        <f t="shared" si="4"/>
        <v/>
      </c>
      <c r="R10" s="32" t="str">
        <f t="shared" si="5"/>
        <v/>
      </c>
    </row>
    <row r="11" spans="1:19" s="2" customFormat="1" x14ac:dyDescent="0.25">
      <c r="A11" s="29" t="str">
        <f>IF('Step 1'!A11="","",'Step 1'!A11)</f>
        <v/>
      </c>
      <c r="B11" s="3" t="str">
        <f>IF('Step 1'!B11="","",'Step 1'!B11)</f>
        <v/>
      </c>
      <c r="C11" s="3" t="str">
        <f>IF('Step 1'!C11="","",'Step 1'!C11)</f>
        <v/>
      </c>
      <c r="D11" s="14" t="str">
        <f>IF('Step 1'!D11="","",'Step 1'!D11)</f>
        <v/>
      </c>
      <c r="E11" s="3" t="str">
        <f>IF('Step 1'!E11="","",'Step 1'!E11)</f>
        <v/>
      </c>
      <c r="F11" s="4"/>
      <c r="G11" s="5"/>
      <c r="H11" s="5"/>
      <c r="I11" s="14">
        <f t="shared" si="6"/>
        <v>0</v>
      </c>
      <c r="J11" s="32" t="str">
        <f t="shared" si="0"/>
        <v/>
      </c>
      <c r="K11" s="32" t="str">
        <f t="shared" si="1"/>
        <v/>
      </c>
      <c r="L11" s="32" t="str">
        <f t="shared" si="2"/>
        <v/>
      </c>
      <c r="M11" s="5"/>
      <c r="N11" s="5"/>
      <c r="O11" s="14">
        <f t="shared" si="7"/>
        <v>0</v>
      </c>
      <c r="P11" s="32" t="str">
        <f t="shared" si="3"/>
        <v/>
      </c>
      <c r="Q11" s="32" t="str">
        <f t="shared" si="4"/>
        <v/>
      </c>
      <c r="R11" s="32" t="str">
        <f t="shared" si="5"/>
        <v/>
      </c>
    </row>
    <row r="12" spans="1:19" s="2" customFormat="1" x14ac:dyDescent="0.25">
      <c r="A12" s="29" t="str">
        <f>IF('Step 1'!A12="","",'Step 1'!A12)</f>
        <v/>
      </c>
      <c r="B12" s="3" t="str">
        <f>IF('Step 1'!B12="","",'Step 1'!B12)</f>
        <v/>
      </c>
      <c r="C12" s="3" t="str">
        <f>IF('Step 1'!C12="","",'Step 1'!C12)</f>
        <v/>
      </c>
      <c r="D12" s="14" t="str">
        <f>IF('Step 1'!D12="","",'Step 1'!D12)</f>
        <v/>
      </c>
      <c r="E12" s="3" t="str">
        <f>IF('Step 1'!E12="","",'Step 1'!E12)</f>
        <v/>
      </c>
      <c r="F12" s="4"/>
      <c r="G12" s="5"/>
      <c r="H12" s="5"/>
      <c r="I12" s="14">
        <f t="shared" si="6"/>
        <v>0</v>
      </c>
      <c r="J12" s="32" t="str">
        <f t="shared" si="0"/>
        <v/>
      </c>
      <c r="K12" s="32" t="str">
        <f t="shared" si="1"/>
        <v/>
      </c>
      <c r="L12" s="32" t="str">
        <f t="shared" si="2"/>
        <v/>
      </c>
      <c r="M12" s="5"/>
      <c r="N12" s="5"/>
      <c r="O12" s="14">
        <f t="shared" si="7"/>
        <v>0</v>
      </c>
      <c r="P12" s="32" t="str">
        <f t="shared" si="3"/>
        <v/>
      </c>
      <c r="Q12" s="32" t="str">
        <f t="shared" si="4"/>
        <v/>
      </c>
      <c r="R12" s="32" t="str">
        <f t="shared" si="5"/>
        <v/>
      </c>
    </row>
    <row r="13" spans="1:19" s="2" customFormat="1" x14ac:dyDescent="0.25">
      <c r="A13" s="29" t="str">
        <f>IF('Step 1'!A13="","",'Step 1'!A13)</f>
        <v/>
      </c>
      <c r="B13" s="3" t="str">
        <f>IF('Step 1'!B13="","",'Step 1'!B13)</f>
        <v/>
      </c>
      <c r="C13" s="3" t="str">
        <f>IF('Step 1'!C13="","",'Step 1'!C13)</f>
        <v/>
      </c>
      <c r="D13" s="14" t="str">
        <f>IF('Step 1'!D13="","",'Step 1'!D13)</f>
        <v/>
      </c>
      <c r="E13" s="3" t="str">
        <f>IF('Step 1'!E13="","",'Step 1'!E13)</f>
        <v/>
      </c>
      <c r="F13" s="4"/>
      <c r="G13" s="5"/>
      <c r="H13" s="5"/>
      <c r="I13" s="14">
        <f t="shared" si="6"/>
        <v>0</v>
      </c>
      <c r="J13" s="32" t="str">
        <f t="shared" si="0"/>
        <v/>
      </c>
      <c r="K13" s="32" t="str">
        <f t="shared" si="1"/>
        <v/>
      </c>
      <c r="L13" s="32" t="str">
        <f t="shared" si="2"/>
        <v/>
      </c>
      <c r="M13" s="5"/>
      <c r="N13" s="5"/>
      <c r="O13" s="14">
        <f t="shared" si="7"/>
        <v>0</v>
      </c>
      <c r="P13" s="32" t="str">
        <f t="shared" si="3"/>
        <v/>
      </c>
      <c r="Q13" s="32" t="str">
        <f t="shared" si="4"/>
        <v/>
      </c>
      <c r="R13" s="32" t="str">
        <f t="shared" si="5"/>
        <v/>
      </c>
    </row>
    <row r="14" spans="1:19" s="2" customFormat="1" x14ac:dyDescent="0.25">
      <c r="A14" s="29" t="str">
        <f>IF('Step 1'!A14="","",'Step 1'!A14)</f>
        <v/>
      </c>
      <c r="B14" s="3" t="str">
        <f>IF('Step 1'!B14="","",'Step 1'!B14)</f>
        <v/>
      </c>
      <c r="C14" s="3" t="str">
        <f>IF('Step 1'!C14="","",'Step 1'!C14)</f>
        <v/>
      </c>
      <c r="D14" s="14" t="str">
        <f>IF('Step 1'!D14="","",'Step 1'!D14)</f>
        <v/>
      </c>
      <c r="E14" s="3" t="str">
        <f>IF('Step 1'!E14="","",'Step 1'!E14)</f>
        <v/>
      </c>
      <c r="F14" s="4"/>
      <c r="G14" s="5"/>
      <c r="H14" s="5"/>
      <c r="I14" s="14">
        <f t="shared" si="6"/>
        <v>0</v>
      </c>
      <c r="J14" s="32" t="str">
        <f t="shared" si="0"/>
        <v/>
      </c>
      <c r="K14" s="32" t="str">
        <f t="shared" si="1"/>
        <v/>
      </c>
      <c r="L14" s="32" t="str">
        <f t="shared" si="2"/>
        <v/>
      </c>
      <c r="M14" s="5"/>
      <c r="N14" s="5"/>
      <c r="O14" s="14">
        <f t="shared" si="7"/>
        <v>0</v>
      </c>
      <c r="P14" s="32" t="str">
        <f t="shared" si="3"/>
        <v/>
      </c>
      <c r="Q14" s="32" t="str">
        <f t="shared" si="4"/>
        <v/>
      </c>
      <c r="R14" s="32" t="str">
        <f t="shared" si="5"/>
        <v/>
      </c>
    </row>
    <row r="15" spans="1:19" s="2" customFormat="1" x14ac:dyDescent="0.25">
      <c r="A15" s="29" t="str">
        <f>IF('Step 1'!A15="","",'Step 1'!A15)</f>
        <v/>
      </c>
      <c r="B15" s="3" t="str">
        <f>IF('Step 1'!B15="","",'Step 1'!B15)</f>
        <v/>
      </c>
      <c r="C15" s="3" t="str">
        <f>IF('Step 1'!C15="","",'Step 1'!C15)</f>
        <v/>
      </c>
      <c r="D15" s="14" t="str">
        <f>IF('Step 1'!D15="","",'Step 1'!D15)</f>
        <v/>
      </c>
      <c r="E15" s="3" t="str">
        <f>IF('Step 1'!E15="","",'Step 1'!E15)</f>
        <v/>
      </c>
      <c r="F15" s="4"/>
      <c r="G15" s="5"/>
      <c r="H15" s="5"/>
      <c r="I15" s="14">
        <f t="shared" si="6"/>
        <v>0</v>
      </c>
      <c r="J15" s="32" t="str">
        <f t="shared" si="0"/>
        <v/>
      </c>
      <c r="K15" s="32" t="str">
        <f t="shared" si="1"/>
        <v/>
      </c>
      <c r="L15" s="32" t="str">
        <f t="shared" si="2"/>
        <v/>
      </c>
      <c r="M15" s="5"/>
      <c r="N15" s="5"/>
      <c r="O15" s="14">
        <f t="shared" si="7"/>
        <v>0</v>
      </c>
      <c r="P15" s="32" t="str">
        <f t="shared" si="3"/>
        <v/>
      </c>
      <c r="Q15" s="32" t="str">
        <f t="shared" si="4"/>
        <v/>
      </c>
      <c r="R15" s="32" t="str">
        <f t="shared" si="5"/>
        <v/>
      </c>
    </row>
    <row r="16" spans="1:19" s="2" customFormat="1" x14ac:dyDescent="0.25">
      <c r="A16" s="29" t="str">
        <f>IF('Step 1'!A16="","",'Step 1'!A16)</f>
        <v/>
      </c>
      <c r="B16" s="3" t="str">
        <f>IF('Step 1'!B16="","",'Step 1'!B16)</f>
        <v/>
      </c>
      <c r="C16" s="3" t="str">
        <f>IF('Step 1'!C16="","",'Step 1'!C16)</f>
        <v/>
      </c>
      <c r="D16" s="14" t="str">
        <f>IF('Step 1'!D16="","",'Step 1'!D16)</f>
        <v/>
      </c>
      <c r="E16" s="3" t="str">
        <f>IF('Step 1'!E16="","",'Step 1'!E16)</f>
        <v/>
      </c>
      <c r="F16" s="4"/>
      <c r="G16" s="5"/>
      <c r="H16" s="5"/>
      <c r="I16" s="14">
        <f t="shared" si="6"/>
        <v>0</v>
      </c>
      <c r="J16" s="32" t="str">
        <f t="shared" si="0"/>
        <v/>
      </c>
      <c r="K16" s="32" t="str">
        <f t="shared" si="1"/>
        <v/>
      </c>
      <c r="L16" s="32" t="str">
        <f t="shared" si="2"/>
        <v/>
      </c>
      <c r="M16" s="5"/>
      <c r="N16" s="5"/>
      <c r="O16" s="14">
        <f t="shared" si="7"/>
        <v>0</v>
      </c>
      <c r="P16" s="32" t="str">
        <f t="shared" si="3"/>
        <v/>
      </c>
      <c r="Q16" s="32" t="str">
        <f t="shared" si="4"/>
        <v/>
      </c>
      <c r="R16" s="32" t="str">
        <f t="shared" si="5"/>
        <v/>
      </c>
    </row>
    <row r="17" spans="1:18" s="2" customFormat="1" x14ac:dyDescent="0.25">
      <c r="A17" s="29" t="str">
        <f>IF('Step 1'!A17="","",'Step 1'!A17)</f>
        <v/>
      </c>
      <c r="B17" s="3" t="str">
        <f>IF('Step 1'!B17="","",'Step 1'!B17)</f>
        <v/>
      </c>
      <c r="C17" s="3" t="str">
        <f>IF('Step 1'!C17="","",'Step 1'!C17)</f>
        <v/>
      </c>
      <c r="D17" s="14" t="str">
        <f>IF('Step 1'!D17="","",'Step 1'!D17)</f>
        <v/>
      </c>
      <c r="E17" s="3" t="str">
        <f>IF('Step 1'!E17="","",'Step 1'!E17)</f>
        <v/>
      </c>
      <c r="F17" s="4"/>
      <c r="G17" s="5"/>
      <c r="H17" s="5"/>
      <c r="I17" s="14">
        <f t="shared" si="6"/>
        <v>0</v>
      </c>
      <c r="J17" s="32" t="str">
        <f t="shared" si="0"/>
        <v/>
      </c>
      <c r="K17" s="32" t="str">
        <f t="shared" si="1"/>
        <v/>
      </c>
      <c r="L17" s="32" t="str">
        <f t="shared" si="2"/>
        <v/>
      </c>
      <c r="M17" s="5"/>
      <c r="N17" s="5"/>
      <c r="O17" s="14">
        <f t="shared" si="7"/>
        <v>0</v>
      </c>
      <c r="P17" s="32" t="str">
        <f t="shared" si="3"/>
        <v/>
      </c>
      <c r="Q17" s="32" t="str">
        <f t="shared" si="4"/>
        <v/>
      </c>
      <c r="R17" s="32" t="str">
        <f t="shared" si="5"/>
        <v/>
      </c>
    </row>
    <row r="18" spans="1:18" s="2" customFormat="1" x14ac:dyDescent="0.25">
      <c r="A18" s="29" t="str">
        <f>IF('Step 1'!A18="","",'Step 1'!A18)</f>
        <v/>
      </c>
      <c r="B18" s="3" t="str">
        <f>IF('Step 1'!B18="","",'Step 1'!B18)</f>
        <v/>
      </c>
      <c r="C18" s="3" t="str">
        <f>IF('Step 1'!C18="","",'Step 1'!C18)</f>
        <v/>
      </c>
      <c r="D18" s="14" t="str">
        <f>IF('Step 1'!D18="","",'Step 1'!D18)</f>
        <v/>
      </c>
      <c r="E18" s="3" t="str">
        <f>IF('Step 1'!E18="","",'Step 1'!E18)</f>
        <v/>
      </c>
      <c r="F18" s="4"/>
      <c r="G18" s="5"/>
      <c r="H18" s="5"/>
      <c r="I18" s="14">
        <f t="shared" si="6"/>
        <v>0</v>
      </c>
      <c r="J18" s="32" t="str">
        <f t="shared" si="0"/>
        <v/>
      </c>
      <c r="K18" s="32" t="str">
        <f t="shared" si="1"/>
        <v/>
      </c>
      <c r="L18" s="32" t="str">
        <f t="shared" si="2"/>
        <v/>
      </c>
      <c r="M18" s="5"/>
      <c r="N18" s="5"/>
      <c r="O18" s="14">
        <f t="shared" si="7"/>
        <v>0</v>
      </c>
      <c r="P18" s="32" t="str">
        <f t="shared" si="3"/>
        <v/>
      </c>
      <c r="Q18" s="32" t="str">
        <f t="shared" si="4"/>
        <v/>
      </c>
      <c r="R18" s="32" t="str">
        <f t="shared" si="5"/>
        <v/>
      </c>
    </row>
    <row r="19" spans="1:18" s="2" customFormat="1" x14ac:dyDescent="0.25">
      <c r="A19" s="29" t="str">
        <f>IF('Step 1'!A19="","",'Step 1'!A19)</f>
        <v/>
      </c>
      <c r="B19" s="3" t="str">
        <f>IF('Step 1'!B19="","",'Step 1'!B19)</f>
        <v/>
      </c>
      <c r="C19" s="3" t="str">
        <f>IF('Step 1'!C19="","",'Step 1'!C19)</f>
        <v/>
      </c>
      <c r="D19" s="14" t="str">
        <f>IF('Step 1'!D19="","",'Step 1'!D19)</f>
        <v/>
      </c>
      <c r="E19" s="3" t="str">
        <f>IF('Step 1'!E19="","",'Step 1'!E19)</f>
        <v/>
      </c>
      <c r="F19" s="4"/>
      <c r="G19" s="5"/>
      <c r="H19" s="5"/>
      <c r="I19" s="14">
        <f t="shared" si="6"/>
        <v>0</v>
      </c>
      <c r="J19" s="32" t="str">
        <f t="shared" si="0"/>
        <v/>
      </c>
      <c r="K19" s="32" t="str">
        <f t="shared" si="1"/>
        <v/>
      </c>
      <c r="L19" s="32" t="str">
        <f t="shared" si="2"/>
        <v/>
      </c>
      <c r="M19" s="5"/>
      <c r="N19" s="5"/>
      <c r="O19" s="14">
        <f t="shared" si="7"/>
        <v>0</v>
      </c>
      <c r="P19" s="32" t="str">
        <f t="shared" si="3"/>
        <v/>
      </c>
      <c r="Q19" s="32" t="str">
        <f t="shared" si="4"/>
        <v/>
      </c>
      <c r="R19" s="32" t="str">
        <f t="shared" si="5"/>
        <v/>
      </c>
    </row>
    <row r="20" spans="1:18" s="2" customFormat="1" x14ac:dyDescent="0.25">
      <c r="A20" s="29" t="str">
        <f>IF('Step 1'!A20="","",'Step 1'!A20)</f>
        <v/>
      </c>
      <c r="B20" s="3" t="str">
        <f>IF('Step 1'!B20="","",'Step 1'!B20)</f>
        <v/>
      </c>
      <c r="C20" s="3" t="str">
        <f>IF('Step 1'!C20="","",'Step 1'!C20)</f>
        <v/>
      </c>
      <c r="D20" s="14" t="str">
        <f>IF('Step 1'!D20="","",'Step 1'!D20)</f>
        <v/>
      </c>
      <c r="E20" s="3" t="str">
        <f>IF('Step 1'!E20="","",'Step 1'!E20)</f>
        <v/>
      </c>
      <c r="F20" s="4"/>
      <c r="G20" s="5"/>
      <c r="H20" s="5"/>
      <c r="I20" s="14">
        <f t="shared" si="6"/>
        <v>0</v>
      </c>
      <c r="J20" s="32" t="str">
        <f t="shared" si="0"/>
        <v/>
      </c>
      <c r="K20" s="32" t="str">
        <f t="shared" si="1"/>
        <v/>
      </c>
      <c r="L20" s="32" t="str">
        <f t="shared" si="2"/>
        <v/>
      </c>
      <c r="M20" s="5"/>
      <c r="N20" s="5"/>
      <c r="O20" s="14">
        <f t="shared" si="7"/>
        <v>0</v>
      </c>
      <c r="P20" s="32" t="str">
        <f t="shared" si="3"/>
        <v/>
      </c>
      <c r="Q20" s="32" t="str">
        <f t="shared" si="4"/>
        <v/>
      </c>
      <c r="R20" s="32" t="str">
        <f t="shared" si="5"/>
        <v/>
      </c>
    </row>
    <row r="21" spans="1:18" s="2" customFormat="1" x14ac:dyDescent="0.25">
      <c r="A21" s="29" t="str">
        <f>IF('Step 1'!A21="","",'Step 1'!A21)</f>
        <v/>
      </c>
      <c r="B21" s="3" t="str">
        <f>IF('Step 1'!B21="","",'Step 1'!B21)</f>
        <v/>
      </c>
      <c r="C21" s="3" t="str">
        <f>IF('Step 1'!C21="","",'Step 1'!C21)</f>
        <v/>
      </c>
      <c r="D21" s="14" t="str">
        <f>IF('Step 1'!D21="","",'Step 1'!D21)</f>
        <v/>
      </c>
      <c r="E21" s="3" t="str">
        <f>IF('Step 1'!E21="","",'Step 1'!E21)</f>
        <v/>
      </c>
      <c r="F21" s="4"/>
      <c r="G21" s="5"/>
      <c r="H21" s="5"/>
      <c r="I21" s="14">
        <f t="shared" si="6"/>
        <v>0</v>
      </c>
      <c r="J21" s="32" t="str">
        <f t="shared" si="0"/>
        <v/>
      </c>
      <c r="K21" s="32" t="str">
        <f t="shared" si="1"/>
        <v/>
      </c>
      <c r="L21" s="32" t="str">
        <f t="shared" si="2"/>
        <v/>
      </c>
      <c r="M21" s="5"/>
      <c r="N21" s="5"/>
      <c r="O21" s="14">
        <f t="shared" si="7"/>
        <v>0</v>
      </c>
      <c r="P21" s="32" t="str">
        <f t="shared" si="3"/>
        <v/>
      </c>
      <c r="Q21" s="32" t="str">
        <f t="shared" si="4"/>
        <v/>
      </c>
      <c r="R21" s="32" t="str">
        <f t="shared" si="5"/>
        <v/>
      </c>
    </row>
    <row r="22" spans="1:18" s="2" customFormat="1" x14ac:dyDescent="0.25">
      <c r="A22" s="29" t="str">
        <f>IF('Step 1'!A22="","",'Step 1'!A22)</f>
        <v/>
      </c>
      <c r="B22" s="3" t="str">
        <f>IF('Step 1'!B22="","",'Step 1'!B22)</f>
        <v/>
      </c>
      <c r="C22" s="3" t="str">
        <f>IF('Step 1'!C22="","",'Step 1'!C22)</f>
        <v/>
      </c>
      <c r="D22" s="14" t="str">
        <f>IF('Step 1'!D22="","",'Step 1'!D22)</f>
        <v/>
      </c>
      <c r="E22" s="3" t="str">
        <f>IF('Step 1'!E22="","",'Step 1'!E22)</f>
        <v/>
      </c>
      <c r="F22" s="4"/>
      <c r="G22" s="5"/>
      <c r="H22" s="5"/>
      <c r="I22" s="14">
        <f t="shared" si="6"/>
        <v>0</v>
      </c>
      <c r="J22" s="32" t="str">
        <f t="shared" si="0"/>
        <v/>
      </c>
      <c r="K22" s="32" t="str">
        <f t="shared" si="1"/>
        <v/>
      </c>
      <c r="L22" s="32" t="str">
        <f t="shared" si="2"/>
        <v/>
      </c>
      <c r="M22" s="5"/>
      <c r="N22" s="5"/>
      <c r="O22" s="14">
        <f t="shared" si="7"/>
        <v>0</v>
      </c>
      <c r="P22" s="32" t="str">
        <f t="shared" si="3"/>
        <v/>
      </c>
      <c r="Q22" s="32" t="str">
        <f t="shared" si="4"/>
        <v/>
      </c>
      <c r="R22" s="32" t="str">
        <f t="shared" si="5"/>
        <v/>
      </c>
    </row>
    <row r="23" spans="1:18" s="2" customFormat="1" x14ac:dyDescent="0.25">
      <c r="A23" s="29" t="str">
        <f>IF('Step 1'!A23="","",'Step 1'!A23)</f>
        <v/>
      </c>
      <c r="B23" s="3" t="str">
        <f>IF('Step 1'!B23="","",'Step 1'!B23)</f>
        <v/>
      </c>
      <c r="C23" s="3" t="str">
        <f>IF('Step 1'!C23="","",'Step 1'!C23)</f>
        <v/>
      </c>
      <c r="D23" s="14" t="str">
        <f>IF('Step 1'!D23="","",'Step 1'!D23)</f>
        <v/>
      </c>
      <c r="E23" s="3" t="str">
        <f>IF('Step 1'!E23="","",'Step 1'!E23)</f>
        <v/>
      </c>
      <c r="F23" s="4"/>
      <c r="G23" s="5"/>
      <c r="H23" s="5"/>
      <c r="I23" s="14">
        <f t="shared" si="6"/>
        <v>0</v>
      </c>
      <c r="J23" s="32" t="str">
        <f t="shared" si="0"/>
        <v/>
      </c>
      <c r="K23" s="32" t="str">
        <f t="shared" si="1"/>
        <v/>
      </c>
      <c r="L23" s="32" t="str">
        <f t="shared" si="2"/>
        <v/>
      </c>
      <c r="M23" s="5"/>
      <c r="N23" s="5"/>
      <c r="O23" s="14">
        <f t="shared" si="7"/>
        <v>0</v>
      </c>
      <c r="P23" s="32" t="str">
        <f t="shared" si="3"/>
        <v/>
      </c>
      <c r="Q23" s="32" t="str">
        <f t="shared" si="4"/>
        <v/>
      </c>
      <c r="R23" s="32" t="str">
        <f t="shared" si="5"/>
        <v/>
      </c>
    </row>
    <row r="24" spans="1:18" s="2" customFormat="1" x14ac:dyDescent="0.25">
      <c r="A24" s="29" t="str">
        <f>IF('Step 1'!A24="","",'Step 1'!A24)</f>
        <v/>
      </c>
      <c r="B24" s="3" t="str">
        <f>IF('Step 1'!B24="","",'Step 1'!B24)</f>
        <v/>
      </c>
      <c r="C24" s="3" t="str">
        <f>IF('Step 1'!C24="","",'Step 1'!C24)</f>
        <v/>
      </c>
      <c r="D24" s="14" t="str">
        <f>IF('Step 1'!D24="","",'Step 1'!D24)</f>
        <v/>
      </c>
      <c r="E24" s="3" t="str">
        <f>IF('Step 1'!E24="","",'Step 1'!E24)</f>
        <v/>
      </c>
      <c r="F24" s="4"/>
      <c r="G24" s="5"/>
      <c r="H24" s="5"/>
      <c r="I24" s="14">
        <f t="shared" si="6"/>
        <v>0</v>
      </c>
      <c r="J24" s="32" t="str">
        <f t="shared" si="0"/>
        <v/>
      </c>
      <c r="K24" s="32" t="str">
        <f t="shared" si="1"/>
        <v/>
      </c>
      <c r="L24" s="32" t="str">
        <f t="shared" si="2"/>
        <v/>
      </c>
      <c r="M24" s="5"/>
      <c r="N24" s="5"/>
      <c r="O24" s="14">
        <f t="shared" si="7"/>
        <v>0</v>
      </c>
      <c r="P24" s="32" t="str">
        <f t="shared" si="3"/>
        <v/>
      </c>
      <c r="Q24" s="32" t="str">
        <f t="shared" si="4"/>
        <v/>
      </c>
      <c r="R24" s="32" t="str">
        <f t="shared" si="5"/>
        <v/>
      </c>
    </row>
    <row r="25" spans="1:18" s="2" customFormat="1" x14ac:dyDescent="0.25">
      <c r="A25" s="29" t="str">
        <f>IF('Step 1'!A25="","",'Step 1'!A25)</f>
        <v/>
      </c>
      <c r="B25" s="3" t="str">
        <f>IF('Step 1'!B25="","",'Step 1'!B25)</f>
        <v/>
      </c>
      <c r="C25" s="3" t="str">
        <f>IF('Step 1'!C25="","",'Step 1'!C25)</f>
        <v/>
      </c>
      <c r="D25" s="14" t="str">
        <f>IF('Step 1'!D25="","",'Step 1'!D25)</f>
        <v/>
      </c>
      <c r="E25" s="3" t="str">
        <f>IF('Step 1'!E25="","",'Step 1'!E25)</f>
        <v/>
      </c>
      <c r="F25" s="4"/>
      <c r="G25" s="5"/>
      <c r="H25" s="5"/>
      <c r="I25" s="14">
        <f t="shared" si="6"/>
        <v>0</v>
      </c>
      <c r="J25" s="32" t="str">
        <f t="shared" si="0"/>
        <v/>
      </c>
      <c r="K25" s="32" t="str">
        <f t="shared" si="1"/>
        <v/>
      </c>
      <c r="L25" s="32" t="str">
        <f t="shared" si="2"/>
        <v/>
      </c>
      <c r="M25" s="5"/>
      <c r="N25" s="5"/>
      <c r="O25" s="14">
        <f t="shared" si="7"/>
        <v>0</v>
      </c>
      <c r="P25" s="32" t="str">
        <f t="shared" si="3"/>
        <v/>
      </c>
      <c r="Q25" s="32" t="str">
        <f t="shared" si="4"/>
        <v/>
      </c>
      <c r="R25" s="32" t="str">
        <f t="shared" si="5"/>
        <v/>
      </c>
    </row>
    <row r="26" spans="1:18" s="2" customFormat="1" x14ac:dyDescent="0.25">
      <c r="A26" s="29" t="str">
        <f>IF('Step 1'!A26="","",'Step 1'!A26)</f>
        <v/>
      </c>
      <c r="B26" s="3" t="str">
        <f>IF('Step 1'!B26="","",'Step 1'!B26)</f>
        <v/>
      </c>
      <c r="C26" s="3" t="str">
        <f>IF('Step 1'!C26="","",'Step 1'!C26)</f>
        <v/>
      </c>
      <c r="D26" s="14" t="str">
        <f>IF('Step 1'!D26="","",'Step 1'!D26)</f>
        <v/>
      </c>
      <c r="E26" s="3" t="str">
        <f>IF('Step 1'!E26="","",'Step 1'!E26)</f>
        <v/>
      </c>
      <c r="F26" s="4"/>
      <c r="G26" s="5"/>
      <c r="H26" s="5"/>
      <c r="I26" s="14">
        <f t="shared" si="6"/>
        <v>0</v>
      </c>
      <c r="J26" s="32" t="str">
        <f t="shared" si="0"/>
        <v/>
      </c>
      <c r="K26" s="32" t="str">
        <f t="shared" si="1"/>
        <v/>
      </c>
      <c r="L26" s="32" t="str">
        <f t="shared" si="2"/>
        <v/>
      </c>
      <c r="M26" s="5"/>
      <c r="N26" s="5"/>
      <c r="O26" s="14">
        <f t="shared" si="7"/>
        <v>0</v>
      </c>
      <c r="P26" s="32" t="str">
        <f t="shared" si="3"/>
        <v/>
      </c>
      <c r="Q26" s="32" t="str">
        <f t="shared" si="4"/>
        <v/>
      </c>
      <c r="R26" s="32" t="str">
        <f t="shared" si="5"/>
        <v/>
      </c>
    </row>
    <row r="27" spans="1:18" s="2" customFormat="1" x14ac:dyDescent="0.25">
      <c r="A27" s="29" t="str">
        <f>IF('Step 1'!A27="","",'Step 1'!A27)</f>
        <v/>
      </c>
      <c r="B27" s="3" t="str">
        <f>IF('Step 1'!B27="","",'Step 1'!B27)</f>
        <v/>
      </c>
      <c r="C27" s="3" t="str">
        <f>IF('Step 1'!C27="","",'Step 1'!C27)</f>
        <v/>
      </c>
      <c r="D27" s="14" t="str">
        <f>IF('Step 1'!D27="","",'Step 1'!D27)</f>
        <v/>
      </c>
      <c r="E27" s="3" t="str">
        <f>IF('Step 1'!E27="","",'Step 1'!E27)</f>
        <v/>
      </c>
      <c r="F27" s="4"/>
      <c r="G27" s="5"/>
      <c r="H27" s="5"/>
      <c r="I27" s="14">
        <f t="shared" si="6"/>
        <v>0</v>
      </c>
      <c r="J27" s="32" t="str">
        <f t="shared" si="0"/>
        <v/>
      </c>
      <c r="K27" s="32" t="str">
        <f t="shared" si="1"/>
        <v/>
      </c>
      <c r="L27" s="32" t="str">
        <f t="shared" si="2"/>
        <v/>
      </c>
      <c r="M27" s="5"/>
      <c r="N27" s="5"/>
      <c r="O27" s="14">
        <f t="shared" si="7"/>
        <v>0</v>
      </c>
      <c r="P27" s="32" t="str">
        <f t="shared" si="3"/>
        <v/>
      </c>
      <c r="Q27" s="32" t="str">
        <f t="shared" si="4"/>
        <v/>
      </c>
      <c r="R27" s="32" t="str">
        <f t="shared" si="5"/>
        <v/>
      </c>
    </row>
    <row r="28" spans="1:18" s="2" customFormat="1" x14ac:dyDescent="0.25">
      <c r="A28" s="29" t="str">
        <f>IF('Step 1'!A28="","",'Step 1'!A28)</f>
        <v/>
      </c>
      <c r="B28" s="3" t="str">
        <f>IF('Step 1'!B28="","",'Step 1'!B28)</f>
        <v/>
      </c>
      <c r="C28" s="3" t="str">
        <f>IF('Step 1'!C28="","",'Step 1'!C28)</f>
        <v/>
      </c>
      <c r="D28" s="14" t="str">
        <f>IF('Step 1'!D28="","",'Step 1'!D28)</f>
        <v/>
      </c>
      <c r="E28" s="3" t="str">
        <f>IF('Step 1'!E28="","",'Step 1'!E28)</f>
        <v/>
      </c>
      <c r="F28" s="4"/>
      <c r="G28" s="5"/>
      <c r="H28" s="5"/>
      <c r="I28" s="14">
        <f t="shared" si="6"/>
        <v>0</v>
      </c>
      <c r="J28" s="32" t="str">
        <f t="shared" si="0"/>
        <v/>
      </c>
      <c r="K28" s="32" t="str">
        <f t="shared" si="1"/>
        <v/>
      </c>
      <c r="L28" s="32" t="str">
        <f t="shared" si="2"/>
        <v/>
      </c>
      <c r="M28" s="5"/>
      <c r="N28" s="5"/>
      <c r="O28" s="14">
        <f t="shared" si="7"/>
        <v>0</v>
      </c>
      <c r="P28" s="32" t="str">
        <f t="shared" si="3"/>
        <v/>
      </c>
      <c r="Q28" s="32" t="str">
        <f t="shared" si="4"/>
        <v/>
      </c>
      <c r="R28" s="32" t="str">
        <f t="shared" si="5"/>
        <v/>
      </c>
    </row>
    <row r="29" spans="1:18" s="2" customFormat="1" x14ac:dyDescent="0.25">
      <c r="A29" s="29" t="str">
        <f>IF('Step 1'!A29="","",'Step 1'!A29)</f>
        <v/>
      </c>
      <c r="B29" s="3" t="str">
        <f>IF('Step 1'!B29="","",'Step 1'!B29)</f>
        <v/>
      </c>
      <c r="C29" s="3" t="str">
        <f>IF('Step 1'!C29="","",'Step 1'!C29)</f>
        <v/>
      </c>
      <c r="D29" s="14" t="str">
        <f>IF('Step 1'!D29="","",'Step 1'!D29)</f>
        <v/>
      </c>
      <c r="E29" s="3" t="str">
        <f>IF('Step 1'!E29="","",'Step 1'!E29)</f>
        <v/>
      </c>
      <c r="F29" s="4"/>
      <c r="G29" s="5"/>
      <c r="H29" s="5"/>
      <c r="I29" s="14">
        <f t="shared" si="6"/>
        <v>0</v>
      </c>
      <c r="J29" s="32" t="str">
        <f t="shared" si="0"/>
        <v/>
      </c>
      <c r="K29" s="32" t="str">
        <f t="shared" si="1"/>
        <v/>
      </c>
      <c r="L29" s="32" t="str">
        <f t="shared" si="2"/>
        <v/>
      </c>
      <c r="M29" s="5"/>
      <c r="N29" s="5"/>
      <c r="O29" s="14">
        <f t="shared" si="7"/>
        <v>0</v>
      </c>
      <c r="P29" s="32" t="str">
        <f t="shared" si="3"/>
        <v/>
      </c>
      <c r="Q29" s="32" t="str">
        <f t="shared" si="4"/>
        <v/>
      </c>
      <c r="R29" s="32" t="str">
        <f t="shared" si="5"/>
        <v/>
      </c>
    </row>
    <row r="30" spans="1:18" s="2" customFormat="1" x14ac:dyDescent="0.25">
      <c r="A30" s="29" t="str">
        <f>IF('Step 1'!A30="","",'Step 1'!A30)</f>
        <v/>
      </c>
      <c r="B30" s="3" t="str">
        <f>IF('Step 1'!B30="","",'Step 1'!B30)</f>
        <v/>
      </c>
      <c r="C30" s="3" t="str">
        <f>IF('Step 1'!C30="","",'Step 1'!C30)</f>
        <v/>
      </c>
      <c r="D30" s="14" t="str">
        <f>IF('Step 1'!D30="","",'Step 1'!D30)</f>
        <v/>
      </c>
      <c r="E30" s="3" t="str">
        <f>IF('Step 1'!E30="","",'Step 1'!E30)</f>
        <v/>
      </c>
      <c r="F30" s="4"/>
      <c r="G30" s="5"/>
      <c r="H30" s="5"/>
      <c r="I30" s="14">
        <f t="shared" si="6"/>
        <v>0</v>
      </c>
      <c r="J30" s="32" t="str">
        <f t="shared" si="0"/>
        <v/>
      </c>
      <c r="K30" s="32" t="str">
        <f t="shared" si="1"/>
        <v/>
      </c>
      <c r="L30" s="32" t="str">
        <f t="shared" si="2"/>
        <v/>
      </c>
      <c r="M30" s="5"/>
      <c r="N30" s="5"/>
      <c r="O30" s="14">
        <f t="shared" si="7"/>
        <v>0</v>
      </c>
      <c r="P30" s="32" t="str">
        <f t="shared" si="3"/>
        <v/>
      </c>
      <c r="Q30" s="32" t="str">
        <f t="shared" si="4"/>
        <v/>
      </c>
      <c r="R30" s="32" t="str">
        <f t="shared" si="5"/>
        <v/>
      </c>
    </row>
    <row r="31" spans="1:18" s="2" customFormat="1" x14ac:dyDescent="0.25">
      <c r="A31" s="29" t="str">
        <f>IF('Step 1'!A31="","",'Step 1'!A31)</f>
        <v/>
      </c>
      <c r="B31" s="3" t="str">
        <f>IF('Step 1'!B31="","",'Step 1'!B31)</f>
        <v/>
      </c>
      <c r="C31" s="3" t="str">
        <f>IF('Step 1'!C31="","",'Step 1'!C31)</f>
        <v/>
      </c>
      <c r="D31" s="14" t="str">
        <f>IF('Step 1'!D31="","",'Step 1'!D31)</f>
        <v/>
      </c>
      <c r="E31" s="3" t="str">
        <f>IF('Step 1'!E31="","",'Step 1'!E31)</f>
        <v/>
      </c>
      <c r="F31" s="4"/>
      <c r="G31" s="5"/>
      <c r="H31" s="5"/>
      <c r="I31" s="14">
        <f t="shared" si="6"/>
        <v>0</v>
      </c>
      <c r="J31" s="32" t="str">
        <f t="shared" si="0"/>
        <v/>
      </c>
      <c r="K31" s="32" t="str">
        <f t="shared" si="1"/>
        <v/>
      </c>
      <c r="L31" s="32" t="str">
        <f t="shared" si="2"/>
        <v/>
      </c>
      <c r="M31" s="5"/>
      <c r="N31" s="5"/>
      <c r="O31" s="14">
        <f t="shared" si="7"/>
        <v>0</v>
      </c>
      <c r="P31" s="32" t="str">
        <f t="shared" si="3"/>
        <v/>
      </c>
      <c r="Q31" s="32" t="str">
        <f t="shared" si="4"/>
        <v/>
      </c>
      <c r="R31" s="32" t="str">
        <f t="shared" si="5"/>
        <v/>
      </c>
    </row>
    <row r="32" spans="1:18" s="2" customFormat="1" x14ac:dyDescent="0.25">
      <c r="A32" s="29" t="str">
        <f>IF('Step 1'!A32="","",'Step 1'!A32)</f>
        <v/>
      </c>
      <c r="B32" s="3" t="str">
        <f>IF('Step 1'!B32="","",'Step 1'!B32)</f>
        <v/>
      </c>
      <c r="C32" s="3" t="str">
        <f>IF('Step 1'!C32="","",'Step 1'!C32)</f>
        <v/>
      </c>
      <c r="D32" s="14" t="str">
        <f>IF('Step 1'!D32="","",'Step 1'!D32)</f>
        <v/>
      </c>
      <c r="E32" s="3" t="str">
        <f>IF('Step 1'!E32="","",'Step 1'!E32)</f>
        <v/>
      </c>
      <c r="F32" s="4"/>
      <c r="G32" s="5"/>
      <c r="H32" s="5"/>
      <c r="I32" s="14">
        <f t="shared" si="6"/>
        <v>0</v>
      </c>
      <c r="J32" s="32" t="str">
        <f t="shared" si="0"/>
        <v/>
      </c>
      <c r="K32" s="32" t="str">
        <f t="shared" si="1"/>
        <v/>
      </c>
      <c r="L32" s="32" t="str">
        <f t="shared" si="2"/>
        <v/>
      </c>
      <c r="M32" s="5"/>
      <c r="N32" s="5"/>
      <c r="O32" s="14">
        <f t="shared" si="7"/>
        <v>0</v>
      </c>
      <c r="P32" s="32" t="str">
        <f t="shared" si="3"/>
        <v/>
      </c>
      <c r="Q32" s="32" t="str">
        <f t="shared" si="4"/>
        <v/>
      </c>
      <c r="R32" s="32" t="str">
        <f t="shared" si="5"/>
        <v/>
      </c>
    </row>
    <row r="33" spans="1:18" s="2" customFormat="1" x14ac:dyDescent="0.25">
      <c r="A33" s="29" t="str">
        <f>IF('Step 1'!A33="","",'Step 1'!A33)</f>
        <v/>
      </c>
      <c r="B33" s="3" t="str">
        <f>IF('Step 1'!B33="","",'Step 1'!B33)</f>
        <v/>
      </c>
      <c r="C33" s="3" t="str">
        <f>IF('Step 1'!C33="","",'Step 1'!C33)</f>
        <v/>
      </c>
      <c r="D33" s="14" t="str">
        <f>IF('Step 1'!D33="","",'Step 1'!D33)</f>
        <v/>
      </c>
      <c r="E33" s="3" t="str">
        <f>IF('Step 1'!E33="","",'Step 1'!E33)</f>
        <v/>
      </c>
      <c r="F33" s="4"/>
      <c r="G33" s="5"/>
      <c r="H33" s="5"/>
      <c r="I33" s="14">
        <f t="shared" si="6"/>
        <v>0</v>
      </c>
      <c r="J33" s="32" t="str">
        <f t="shared" si="0"/>
        <v/>
      </c>
      <c r="K33" s="32" t="str">
        <f t="shared" si="1"/>
        <v/>
      </c>
      <c r="L33" s="32" t="str">
        <f t="shared" si="2"/>
        <v/>
      </c>
      <c r="M33" s="5"/>
      <c r="N33" s="5"/>
      <c r="O33" s="14">
        <f t="shared" si="7"/>
        <v>0</v>
      </c>
      <c r="P33" s="32" t="str">
        <f t="shared" si="3"/>
        <v/>
      </c>
      <c r="Q33" s="32" t="str">
        <f t="shared" si="4"/>
        <v/>
      </c>
      <c r="R33" s="32" t="str">
        <f t="shared" si="5"/>
        <v/>
      </c>
    </row>
    <row r="34" spans="1:18" s="2" customFormat="1" x14ac:dyDescent="0.25">
      <c r="A34" s="29" t="str">
        <f>IF('Step 1'!A34="","",'Step 1'!A34)</f>
        <v/>
      </c>
      <c r="B34" s="3" t="str">
        <f>IF('Step 1'!B34="","",'Step 1'!B34)</f>
        <v/>
      </c>
      <c r="C34" s="3" t="str">
        <f>IF('Step 1'!C34="","",'Step 1'!C34)</f>
        <v/>
      </c>
      <c r="D34" s="14" t="str">
        <f>IF('Step 1'!D34="","",'Step 1'!D34)</f>
        <v/>
      </c>
      <c r="E34" s="3" t="str">
        <f>IF('Step 1'!E34="","",'Step 1'!E34)</f>
        <v/>
      </c>
      <c r="F34" s="4"/>
      <c r="G34" s="5"/>
      <c r="H34" s="5"/>
      <c r="I34" s="14">
        <f t="shared" si="6"/>
        <v>0</v>
      </c>
      <c r="J34" s="32" t="str">
        <f t="shared" si="0"/>
        <v/>
      </c>
      <c r="K34" s="32" t="str">
        <f t="shared" si="1"/>
        <v/>
      </c>
      <c r="L34" s="32" t="str">
        <f t="shared" si="2"/>
        <v/>
      </c>
      <c r="M34" s="5"/>
      <c r="N34" s="5"/>
      <c r="O34" s="14">
        <f t="shared" si="7"/>
        <v>0</v>
      </c>
      <c r="P34" s="32" t="str">
        <f t="shared" si="3"/>
        <v/>
      </c>
      <c r="Q34" s="32" t="str">
        <f t="shared" si="4"/>
        <v/>
      </c>
      <c r="R34" s="32" t="str">
        <f t="shared" si="5"/>
        <v/>
      </c>
    </row>
    <row r="35" spans="1:18" x14ac:dyDescent="0.25">
      <c r="A35" s="29" t="str">
        <f>IF('Step 1'!A35="","",'Step 1'!A35)</f>
        <v/>
      </c>
      <c r="B35" s="3" t="str">
        <f>IF('Step 1'!B35="","",'Step 1'!B35)</f>
        <v/>
      </c>
      <c r="C35" s="3" t="str">
        <f>IF('Step 1'!C35="","",'Step 1'!C35)</f>
        <v/>
      </c>
      <c r="D35" s="14" t="str">
        <f>IF('Step 1'!D35="","",'Step 1'!D35)</f>
        <v/>
      </c>
      <c r="E35" s="3" t="str">
        <f>IF('Step 1'!E35="","",'Step 1'!E35)</f>
        <v/>
      </c>
      <c r="F35" s="4"/>
      <c r="G35" s="5"/>
      <c r="H35" s="5"/>
      <c r="I35" s="14">
        <f t="shared" ref="I35" si="8">G35+H35</f>
        <v>0</v>
      </c>
      <c r="J35" s="32" t="str">
        <f t="shared" si="0"/>
        <v/>
      </c>
      <c r="K35" s="32" t="str">
        <f t="shared" si="1"/>
        <v/>
      </c>
      <c r="L35" s="32" t="str">
        <f t="shared" si="2"/>
        <v/>
      </c>
      <c r="M35" s="5"/>
      <c r="N35" s="5"/>
      <c r="O35" s="14">
        <f t="shared" ref="O35" si="9">M35+N35</f>
        <v>0</v>
      </c>
      <c r="P35" s="32" t="str">
        <f t="shared" si="3"/>
        <v/>
      </c>
      <c r="Q35" s="32" t="str">
        <f t="shared" si="4"/>
        <v/>
      </c>
      <c r="R35" s="32" t="str">
        <f t="shared" si="5"/>
        <v/>
      </c>
    </row>
    <row r="36" spans="1:18" x14ac:dyDescent="0.25">
      <c r="A36" s="16" t="s">
        <v>36</v>
      </c>
      <c r="B36" s="16" t="s">
        <v>36</v>
      </c>
      <c r="C36" s="16" t="s">
        <v>36</v>
      </c>
      <c r="D36" s="30">
        <f>SUM(D6:D35)</f>
        <v>10000</v>
      </c>
      <c r="E36" s="16" t="s">
        <v>36</v>
      </c>
      <c r="F36" s="16" t="s">
        <v>36</v>
      </c>
      <c r="G36" s="30">
        <f>SUM(G6:G35)</f>
        <v>100000</v>
      </c>
      <c r="H36" s="30">
        <f>SUM(H6:H35)</f>
        <v>100000</v>
      </c>
      <c r="I36" s="30">
        <f>SUM(I6:I35)</f>
        <v>200000</v>
      </c>
      <c r="J36" s="16" t="s">
        <v>36</v>
      </c>
      <c r="K36" s="16"/>
      <c r="L36" s="16" t="s">
        <v>36</v>
      </c>
      <c r="M36" s="30">
        <f>SUM(M6:M35)</f>
        <v>100000</v>
      </c>
      <c r="N36" s="30">
        <f>SUM(N6:N35)</f>
        <v>100000</v>
      </c>
      <c r="O36" s="30">
        <f>SUM(O6:O35)</f>
        <v>200000</v>
      </c>
      <c r="P36" s="16" t="s">
        <v>36</v>
      </c>
      <c r="Q36" s="16"/>
      <c r="R36" s="16" t="s">
        <v>36</v>
      </c>
    </row>
  </sheetData>
  <mergeCells count="6">
    <mergeCell ref="A3:A4"/>
    <mergeCell ref="F3:F4"/>
    <mergeCell ref="B3:B4"/>
    <mergeCell ref="C3:C4"/>
    <mergeCell ref="D3:D4"/>
    <mergeCell ref="E3:E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38837-A9A4-4102-A10A-9AD1706F03AC}">
  <sheetPr>
    <tabColor theme="9" tint="0.79998168889431442"/>
  </sheetPr>
  <dimension ref="A1:G35"/>
  <sheetViews>
    <sheetView showGridLines="0" workbookViewId="0">
      <pane ySplit="4" topLeftCell="A5" activePane="bottomLeft" state="frozen"/>
      <selection activeCell="G12" sqref="G12"/>
      <selection pane="bottomLeft" activeCell="F12" sqref="F12"/>
    </sheetView>
  </sheetViews>
  <sheetFormatPr defaultRowHeight="12" outlineLevelCol="1" x14ac:dyDescent="0.25"/>
  <cols>
    <col min="1" max="1" width="15.7109375" style="1" customWidth="1"/>
    <col min="2" max="2" width="26.42578125" style="1" hidden="1" customWidth="1" outlineLevel="1"/>
    <col min="3" max="3" width="9.42578125" style="1" hidden="1" customWidth="1" outlineLevel="1"/>
    <col min="4" max="4" width="8.5703125" style="1" hidden="1" customWidth="1" outlineLevel="1"/>
    <col min="5" max="5" width="13.7109375" style="1" hidden="1" customWidth="1" outlineLevel="1"/>
    <col min="6" max="6" width="14.5703125" style="1" customWidth="1" collapsed="1"/>
    <col min="7" max="7" width="15.42578125" style="1" customWidth="1"/>
    <col min="8" max="16384" width="9.140625" style="1"/>
  </cols>
  <sheetData>
    <row r="1" spans="1:7" ht="24" customHeight="1" x14ac:dyDescent="0.25">
      <c r="A1" s="8" t="s">
        <v>11</v>
      </c>
      <c r="B1" s="8"/>
      <c r="C1" s="9"/>
      <c r="D1" s="9"/>
      <c r="E1" s="9"/>
      <c r="F1" s="9"/>
      <c r="G1" s="9"/>
    </row>
    <row r="2" spans="1:7" ht="15" customHeight="1" x14ac:dyDescent="0.25">
      <c r="A2" s="33" t="s">
        <v>64</v>
      </c>
    </row>
    <row r="3" spans="1:7" ht="24" x14ac:dyDescent="0.25">
      <c r="A3" s="42" t="s">
        <v>0</v>
      </c>
      <c r="B3" s="43" t="s">
        <v>12</v>
      </c>
      <c r="C3" s="43" t="s">
        <v>13</v>
      </c>
      <c r="D3" s="43" t="s">
        <v>1</v>
      </c>
      <c r="E3" s="43" t="s">
        <v>2</v>
      </c>
      <c r="F3" s="43" t="s">
        <v>65</v>
      </c>
      <c r="G3" s="44" t="s">
        <v>43</v>
      </c>
    </row>
    <row r="4" spans="1:7" x14ac:dyDescent="0.25">
      <c r="A4" s="45" t="s">
        <v>37</v>
      </c>
      <c r="B4" s="46" t="s">
        <v>37</v>
      </c>
      <c r="C4" s="46" t="s">
        <v>37</v>
      </c>
      <c r="D4" s="46" t="s">
        <v>38</v>
      </c>
      <c r="E4" s="46" t="s">
        <v>37</v>
      </c>
      <c r="F4" s="46" t="s">
        <v>37</v>
      </c>
      <c r="G4" s="47" t="s">
        <v>37</v>
      </c>
    </row>
    <row r="5" spans="1:7" s="2" customFormat="1" x14ac:dyDescent="0.25">
      <c r="A5" s="29" t="str">
        <f>IF('Step 1'!A6="","",'Step 1'!A6)</f>
        <v>Head office</v>
      </c>
      <c r="B5" s="39" t="str">
        <f>IF('Step 1'!B6="","",'Step 1'!B6)</f>
        <v>2 Main Street, Some where</v>
      </c>
      <c r="C5" s="39" t="str">
        <f>IF('Step 1'!C6="","",'Step 1'!C6)</f>
        <v>X99 L9U8</v>
      </c>
      <c r="D5" s="40">
        <f>IF('Step 1'!D6="","",'Step 1'!D6)</f>
        <v>10000</v>
      </c>
      <c r="E5" s="39" t="str">
        <f>IF('Step 1'!E6="","",'Step 1'!E6)</f>
        <v>Office building</v>
      </c>
      <c r="F5" s="15" t="s">
        <v>16</v>
      </c>
      <c r="G5" s="41">
        <v>47118</v>
      </c>
    </row>
    <row r="6" spans="1:7" s="2" customFormat="1" x14ac:dyDescent="0.25">
      <c r="A6" s="29" t="str">
        <f>IF('Step 1'!A7="","",'Step 1'!A7)</f>
        <v/>
      </c>
      <c r="B6" s="3" t="str">
        <f>IF('Step 1'!B7="","",'Step 1'!B7)</f>
        <v/>
      </c>
      <c r="C6" s="3" t="str">
        <f>IF('Step 1'!C7="","",'Step 1'!C7)</f>
        <v/>
      </c>
      <c r="D6" s="14" t="str">
        <f>IF('Step 1'!D7="","",'Step 1'!D7)</f>
        <v/>
      </c>
      <c r="E6" s="3" t="str">
        <f>IF('Step 1'!E7="","",'Step 1'!E7)</f>
        <v/>
      </c>
      <c r="F6" s="4"/>
      <c r="G6" s="19"/>
    </row>
    <row r="7" spans="1:7" s="2" customFormat="1" x14ac:dyDescent="0.25">
      <c r="A7" s="29" t="str">
        <f>IF('Step 1'!A8="","",'Step 1'!A8)</f>
        <v/>
      </c>
      <c r="B7" s="3" t="str">
        <f>IF('Step 1'!B8="","",'Step 1'!B8)</f>
        <v/>
      </c>
      <c r="C7" s="3" t="str">
        <f>IF('Step 1'!C8="","",'Step 1'!C8)</f>
        <v/>
      </c>
      <c r="D7" s="14" t="str">
        <f>IF('Step 1'!D8="","",'Step 1'!D8)</f>
        <v/>
      </c>
      <c r="E7" s="3" t="str">
        <f>IF('Step 1'!E8="","",'Step 1'!E8)</f>
        <v/>
      </c>
      <c r="F7" s="4"/>
      <c r="G7" s="19"/>
    </row>
    <row r="8" spans="1:7" s="2" customFormat="1" x14ac:dyDescent="0.25">
      <c r="A8" s="29" t="str">
        <f>IF('Step 1'!A9="","",'Step 1'!A9)</f>
        <v/>
      </c>
      <c r="B8" s="3" t="str">
        <f>IF('Step 1'!B9="","",'Step 1'!B9)</f>
        <v/>
      </c>
      <c r="C8" s="3" t="str">
        <f>IF('Step 1'!C9="","",'Step 1'!C9)</f>
        <v/>
      </c>
      <c r="D8" s="14" t="str">
        <f>IF('Step 1'!D9="","",'Step 1'!D9)</f>
        <v/>
      </c>
      <c r="E8" s="3" t="str">
        <f>IF('Step 1'!E9="","",'Step 1'!E9)</f>
        <v/>
      </c>
      <c r="F8" s="4"/>
      <c r="G8" s="19"/>
    </row>
    <row r="9" spans="1:7" s="2" customFormat="1" x14ac:dyDescent="0.25">
      <c r="A9" s="29" t="str">
        <f>IF('Step 1'!A10="","",'Step 1'!A10)</f>
        <v/>
      </c>
      <c r="B9" s="3" t="str">
        <f>IF('Step 1'!B10="","",'Step 1'!B10)</f>
        <v/>
      </c>
      <c r="C9" s="3" t="str">
        <f>IF('Step 1'!C10="","",'Step 1'!C10)</f>
        <v/>
      </c>
      <c r="D9" s="14" t="str">
        <f>IF('Step 1'!D10="","",'Step 1'!D10)</f>
        <v/>
      </c>
      <c r="E9" s="3" t="str">
        <f>IF('Step 1'!E10="","",'Step 1'!E10)</f>
        <v/>
      </c>
      <c r="F9" s="4"/>
      <c r="G9" s="19"/>
    </row>
    <row r="10" spans="1:7" s="2" customFormat="1" x14ac:dyDescent="0.25">
      <c r="A10" s="29" t="str">
        <f>IF('Step 1'!A11="","",'Step 1'!A11)</f>
        <v/>
      </c>
      <c r="B10" s="3" t="str">
        <f>IF('Step 1'!B11="","",'Step 1'!B11)</f>
        <v/>
      </c>
      <c r="C10" s="3" t="str">
        <f>IF('Step 1'!C11="","",'Step 1'!C11)</f>
        <v/>
      </c>
      <c r="D10" s="14" t="str">
        <f>IF('Step 1'!D11="","",'Step 1'!D11)</f>
        <v/>
      </c>
      <c r="E10" s="3" t="str">
        <f>IF('Step 1'!E11="","",'Step 1'!E11)</f>
        <v/>
      </c>
      <c r="F10" s="4"/>
      <c r="G10" s="19"/>
    </row>
    <row r="11" spans="1:7" s="2" customFormat="1" x14ac:dyDescent="0.25">
      <c r="A11" s="29" t="str">
        <f>IF('Step 1'!A12="","",'Step 1'!A12)</f>
        <v/>
      </c>
      <c r="B11" s="3" t="str">
        <f>IF('Step 1'!B12="","",'Step 1'!B12)</f>
        <v/>
      </c>
      <c r="C11" s="3" t="str">
        <f>IF('Step 1'!C12="","",'Step 1'!C12)</f>
        <v/>
      </c>
      <c r="D11" s="14" t="str">
        <f>IF('Step 1'!D12="","",'Step 1'!D12)</f>
        <v/>
      </c>
      <c r="E11" s="3" t="str">
        <f>IF('Step 1'!E12="","",'Step 1'!E12)</f>
        <v/>
      </c>
      <c r="F11" s="4"/>
      <c r="G11" s="19"/>
    </row>
    <row r="12" spans="1:7" s="2" customFormat="1" x14ac:dyDescent="0.25">
      <c r="A12" s="29" t="str">
        <f>IF('Step 1'!A13="","",'Step 1'!A13)</f>
        <v/>
      </c>
      <c r="B12" s="3" t="str">
        <f>IF('Step 1'!B13="","",'Step 1'!B13)</f>
        <v/>
      </c>
      <c r="C12" s="3" t="str">
        <f>IF('Step 1'!C13="","",'Step 1'!C13)</f>
        <v/>
      </c>
      <c r="D12" s="14" t="str">
        <f>IF('Step 1'!D13="","",'Step 1'!D13)</f>
        <v/>
      </c>
      <c r="E12" s="3" t="str">
        <f>IF('Step 1'!E13="","",'Step 1'!E13)</f>
        <v/>
      </c>
      <c r="F12" s="4"/>
      <c r="G12" s="19"/>
    </row>
    <row r="13" spans="1:7" s="2" customFormat="1" x14ac:dyDescent="0.25">
      <c r="A13" s="29" t="str">
        <f>IF('Step 1'!A14="","",'Step 1'!A14)</f>
        <v/>
      </c>
      <c r="B13" s="3" t="str">
        <f>IF('Step 1'!B14="","",'Step 1'!B14)</f>
        <v/>
      </c>
      <c r="C13" s="3" t="str">
        <f>IF('Step 1'!C14="","",'Step 1'!C14)</f>
        <v/>
      </c>
      <c r="D13" s="14" t="str">
        <f>IF('Step 1'!D14="","",'Step 1'!D14)</f>
        <v/>
      </c>
      <c r="E13" s="3" t="str">
        <f>IF('Step 1'!E14="","",'Step 1'!E14)</f>
        <v/>
      </c>
      <c r="F13" s="4"/>
      <c r="G13" s="19"/>
    </row>
    <row r="14" spans="1:7" s="2" customFormat="1" x14ac:dyDescent="0.25">
      <c r="A14" s="29" t="str">
        <f>IF('Step 1'!A15="","",'Step 1'!A15)</f>
        <v/>
      </c>
      <c r="B14" s="3" t="str">
        <f>IF('Step 1'!B15="","",'Step 1'!B15)</f>
        <v/>
      </c>
      <c r="C14" s="3" t="str">
        <f>IF('Step 1'!C15="","",'Step 1'!C15)</f>
        <v/>
      </c>
      <c r="D14" s="14" t="str">
        <f>IF('Step 1'!D15="","",'Step 1'!D15)</f>
        <v/>
      </c>
      <c r="E14" s="3" t="str">
        <f>IF('Step 1'!E15="","",'Step 1'!E15)</f>
        <v/>
      </c>
      <c r="F14" s="4"/>
      <c r="G14" s="19"/>
    </row>
    <row r="15" spans="1:7" s="2" customFormat="1" x14ac:dyDescent="0.25">
      <c r="A15" s="29" t="str">
        <f>IF('Step 1'!A16="","",'Step 1'!A16)</f>
        <v/>
      </c>
      <c r="B15" s="3" t="str">
        <f>IF('Step 1'!B16="","",'Step 1'!B16)</f>
        <v/>
      </c>
      <c r="C15" s="3" t="str">
        <f>IF('Step 1'!C16="","",'Step 1'!C16)</f>
        <v/>
      </c>
      <c r="D15" s="14" t="str">
        <f>IF('Step 1'!D16="","",'Step 1'!D16)</f>
        <v/>
      </c>
      <c r="E15" s="3" t="str">
        <f>IF('Step 1'!E16="","",'Step 1'!E16)</f>
        <v/>
      </c>
      <c r="F15" s="4"/>
      <c r="G15" s="19"/>
    </row>
    <row r="16" spans="1:7" s="2" customFormat="1" x14ac:dyDescent="0.25">
      <c r="A16" s="29" t="str">
        <f>IF('Step 1'!A17="","",'Step 1'!A17)</f>
        <v/>
      </c>
      <c r="B16" s="3" t="str">
        <f>IF('Step 1'!B17="","",'Step 1'!B17)</f>
        <v/>
      </c>
      <c r="C16" s="3" t="str">
        <f>IF('Step 1'!C17="","",'Step 1'!C17)</f>
        <v/>
      </c>
      <c r="D16" s="14" t="str">
        <f>IF('Step 1'!D17="","",'Step 1'!D17)</f>
        <v/>
      </c>
      <c r="E16" s="3" t="str">
        <f>IF('Step 1'!E17="","",'Step 1'!E17)</f>
        <v/>
      </c>
      <c r="F16" s="4"/>
      <c r="G16" s="19"/>
    </row>
    <row r="17" spans="1:7" s="2" customFormat="1" x14ac:dyDescent="0.25">
      <c r="A17" s="29" t="str">
        <f>IF('Step 1'!A18="","",'Step 1'!A18)</f>
        <v/>
      </c>
      <c r="B17" s="3" t="str">
        <f>IF('Step 1'!B18="","",'Step 1'!B18)</f>
        <v/>
      </c>
      <c r="C17" s="3" t="str">
        <f>IF('Step 1'!C18="","",'Step 1'!C18)</f>
        <v/>
      </c>
      <c r="D17" s="14" t="str">
        <f>IF('Step 1'!D18="","",'Step 1'!D18)</f>
        <v/>
      </c>
      <c r="E17" s="3" t="str">
        <f>IF('Step 1'!E18="","",'Step 1'!E18)</f>
        <v/>
      </c>
      <c r="F17" s="4"/>
      <c r="G17" s="19"/>
    </row>
    <row r="18" spans="1:7" s="2" customFormat="1" x14ac:dyDescent="0.25">
      <c r="A18" s="29" t="str">
        <f>IF('Step 1'!A19="","",'Step 1'!A19)</f>
        <v/>
      </c>
      <c r="B18" s="3" t="str">
        <f>IF('Step 1'!B19="","",'Step 1'!B19)</f>
        <v/>
      </c>
      <c r="C18" s="3" t="str">
        <f>IF('Step 1'!C19="","",'Step 1'!C19)</f>
        <v/>
      </c>
      <c r="D18" s="14" t="str">
        <f>IF('Step 1'!D19="","",'Step 1'!D19)</f>
        <v/>
      </c>
      <c r="E18" s="3" t="str">
        <f>IF('Step 1'!E19="","",'Step 1'!E19)</f>
        <v/>
      </c>
      <c r="F18" s="4"/>
      <c r="G18" s="19"/>
    </row>
    <row r="19" spans="1:7" s="2" customFormat="1" x14ac:dyDescent="0.25">
      <c r="A19" s="29" t="str">
        <f>IF('Step 1'!A20="","",'Step 1'!A20)</f>
        <v/>
      </c>
      <c r="B19" s="3" t="str">
        <f>IF('Step 1'!B20="","",'Step 1'!B20)</f>
        <v/>
      </c>
      <c r="C19" s="3" t="str">
        <f>IF('Step 1'!C20="","",'Step 1'!C20)</f>
        <v/>
      </c>
      <c r="D19" s="14" t="str">
        <f>IF('Step 1'!D20="","",'Step 1'!D20)</f>
        <v/>
      </c>
      <c r="E19" s="3" t="str">
        <f>IF('Step 1'!E20="","",'Step 1'!E20)</f>
        <v/>
      </c>
      <c r="F19" s="4"/>
      <c r="G19" s="19"/>
    </row>
    <row r="20" spans="1:7" s="2" customFormat="1" x14ac:dyDescent="0.25">
      <c r="A20" s="29" t="str">
        <f>IF('Step 1'!A21="","",'Step 1'!A21)</f>
        <v/>
      </c>
      <c r="B20" s="3" t="str">
        <f>IF('Step 1'!B21="","",'Step 1'!B21)</f>
        <v/>
      </c>
      <c r="C20" s="3" t="str">
        <f>IF('Step 1'!C21="","",'Step 1'!C21)</f>
        <v/>
      </c>
      <c r="D20" s="14" t="str">
        <f>IF('Step 1'!D21="","",'Step 1'!D21)</f>
        <v/>
      </c>
      <c r="E20" s="3" t="str">
        <f>IF('Step 1'!E21="","",'Step 1'!E21)</f>
        <v/>
      </c>
      <c r="F20" s="4"/>
      <c r="G20" s="19"/>
    </row>
    <row r="21" spans="1:7" s="2" customFormat="1" x14ac:dyDescent="0.25">
      <c r="A21" s="29" t="str">
        <f>IF('Step 1'!A22="","",'Step 1'!A22)</f>
        <v/>
      </c>
      <c r="B21" s="3" t="str">
        <f>IF('Step 1'!B22="","",'Step 1'!B22)</f>
        <v/>
      </c>
      <c r="C21" s="3" t="str">
        <f>IF('Step 1'!C22="","",'Step 1'!C22)</f>
        <v/>
      </c>
      <c r="D21" s="14" t="str">
        <f>IF('Step 1'!D22="","",'Step 1'!D22)</f>
        <v/>
      </c>
      <c r="E21" s="3" t="str">
        <f>IF('Step 1'!E22="","",'Step 1'!E22)</f>
        <v/>
      </c>
      <c r="F21" s="4"/>
      <c r="G21" s="19"/>
    </row>
    <row r="22" spans="1:7" s="2" customFormat="1" x14ac:dyDescent="0.25">
      <c r="A22" s="29" t="str">
        <f>IF('Step 1'!A23="","",'Step 1'!A23)</f>
        <v/>
      </c>
      <c r="B22" s="3" t="str">
        <f>IF('Step 1'!B23="","",'Step 1'!B23)</f>
        <v/>
      </c>
      <c r="C22" s="3" t="str">
        <f>IF('Step 1'!C23="","",'Step 1'!C23)</f>
        <v/>
      </c>
      <c r="D22" s="14" t="str">
        <f>IF('Step 1'!D23="","",'Step 1'!D23)</f>
        <v/>
      </c>
      <c r="E22" s="3" t="str">
        <f>IF('Step 1'!E23="","",'Step 1'!E23)</f>
        <v/>
      </c>
      <c r="F22" s="4"/>
      <c r="G22" s="19"/>
    </row>
    <row r="23" spans="1:7" s="2" customFormat="1" x14ac:dyDescent="0.25">
      <c r="A23" s="29" t="str">
        <f>IF('Step 1'!A24="","",'Step 1'!A24)</f>
        <v/>
      </c>
      <c r="B23" s="3" t="str">
        <f>IF('Step 1'!B24="","",'Step 1'!B24)</f>
        <v/>
      </c>
      <c r="C23" s="3" t="str">
        <f>IF('Step 1'!C24="","",'Step 1'!C24)</f>
        <v/>
      </c>
      <c r="D23" s="14" t="str">
        <f>IF('Step 1'!D24="","",'Step 1'!D24)</f>
        <v/>
      </c>
      <c r="E23" s="3" t="str">
        <f>IF('Step 1'!E24="","",'Step 1'!E24)</f>
        <v/>
      </c>
      <c r="F23" s="4"/>
      <c r="G23" s="19"/>
    </row>
    <row r="24" spans="1:7" s="2" customFormat="1" x14ac:dyDescent="0.25">
      <c r="A24" s="29" t="str">
        <f>IF('Step 1'!A25="","",'Step 1'!A25)</f>
        <v/>
      </c>
      <c r="B24" s="3" t="str">
        <f>IF('Step 1'!B25="","",'Step 1'!B25)</f>
        <v/>
      </c>
      <c r="C24" s="3" t="str">
        <f>IF('Step 1'!C25="","",'Step 1'!C25)</f>
        <v/>
      </c>
      <c r="D24" s="14" t="str">
        <f>IF('Step 1'!D25="","",'Step 1'!D25)</f>
        <v/>
      </c>
      <c r="E24" s="3" t="str">
        <f>IF('Step 1'!E25="","",'Step 1'!E25)</f>
        <v/>
      </c>
      <c r="F24" s="4"/>
      <c r="G24" s="19"/>
    </row>
    <row r="25" spans="1:7" s="2" customFormat="1" x14ac:dyDescent="0.25">
      <c r="A25" s="29" t="str">
        <f>IF('Step 1'!A26="","",'Step 1'!A26)</f>
        <v/>
      </c>
      <c r="B25" s="3" t="str">
        <f>IF('Step 1'!B26="","",'Step 1'!B26)</f>
        <v/>
      </c>
      <c r="C25" s="3" t="str">
        <f>IF('Step 1'!C26="","",'Step 1'!C26)</f>
        <v/>
      </c>
      <c r="D25" s="14" t="str">
        <f>IF('Step 1'!D26="","",'Step 1'!D26)</f>
        <v/>
      </c>
      <c r="E25" s="3" t="str">
        <f>IF('Step 1'!E26="","",'Step 1'!E26)</f>
        <v/>
      </c>
      <c r="F25" s="4"/>
      <c r="G25" s="19"/>
    </row>
    <row r="26" spans="1:7" s="2" customFormat="1" x14ac:dyDescent="0.25">
      <c r="A26" s="29" t="str">
        <f>IF('Step 1'!A27="","",'Step 1'!A27)</f>
        <v/>
      </c>
      <c r="B26" s="3" t="str">
        <f>IF('Step 1'!B27="","",'Step 1'!B27)</f>
        <v/>
      </c>
      <c r="C26" s="3" t="str">
        <f>IF('Step 1'!C27="","",'Step 1'!C27)</f>
        <v/>
      </c>
      <c r="D26" s="14" t="str">
        <f>IF('Step 1'!D27="","",'Step 1'!D27)</f>
        <v/>
      </c>
      <c r="E26" s="3" t="str">
        <f>IF('Step 1'!E27="","",'Step 1'!E27)</f>
        <v/>
      </c>
      <c r="F26" s="4"/>
      <c r="G26" s="19"/>
    </row>
    <row r="27" spans="1:7" s="2" customFormat="1" x14ac:dyDescent="0.25">
      <c r="A27" s="29" t="str">
        <f>IF('Step 1'!A28="","",'Step 1'!A28)</f>
        <v/>
      </c>
      <c r="B27" s="3" t="str">
        <f>IF('Step 1'!B28="","",'Step 1'!B28)</f>
        <v/>
      </c>
      <c r="C27" s="3" t="str">
        <f>IF('Step 1'!C28="","",'Step 1'!C28)</f>
        <v/>
      </c>
      <c r="D27" s="14" t="str">
        <f>IF('Step 1'!D28="","",'Step 1'!D28)</f>
        <v/>
      </c>
      <c r="E27" s="3" t="str">
        <f>IF('Step 1'!E28="","",'Step 1'!E28)</f>
        <v/>
      </c>
      <c r="F27" s="4"/>
      <c r="G27" s="19"/>
    </row>
    <row r="28" spans="1:7" s="2" customFormat="1" x14ac:dyDescent="0.25">
      <c r="A28" s="29" t="str">
        <f>IF('Step 1'!A29="","",'Step 1'!A29)</f>
        <v/>
      </c>
      <c r="B28" s="3" t="str">
        <f>IF('Step 1'!B29="","",'Step 1'!B29)</f>
        <v/>
      </c>
      <c r="C28" s="3" t="str">
        <f>IF('Step 1'!C29="","",'Step 1'!C29)</f>
        <v/>
      </c>
      <c r="D28" s="14" t="str">
        <f>IF('Step 1'!D29="","",'Step 1'!D29)</f>
        <v/>
      </c>
      <c r="E28" s="3" t="str">
        <f>IF('Step 1'!E29="","",'Step 1'!E29)</f>
        <v/>
      </c>
      <c r="F28" s="4"/>
      <c r="G28" s="19"/>
    </row>
    <row r="29" spans="1:7" s="2" customFormat="1" x14ac:dyDescent="0.25">
      <c r="A29" s="29" t="str">
        <f>IF('Step 1'!A30="","",'Step 1'!A30)</f>
        <v/>
      </c>
      <c r="B29" s="3" t="str">
        <f>IF('Step 1'!B30="","",'Step 1'!B30)</f>
        <v/>
      </c>
      <c r="C29" s="3" t="str">
        <f>IF('Step 1'!C30="","",'Step 1'!C30)</f>
        <v/>
      </c>
      <c r="D29" s="14" t="str">
        <f>IF('Step 1'!D30="","",'Step 1'!D30)</f>
        <v/>
      </c>
      <c r="E29" s="3" t="str">
        <f>IF('Step 1'!E30="","",'Step 1'!E30)</f>
        <v/>
      </c>
      <c r="F29" s="4"/>
      <c r="G29" s="19"/>
    </row>
    <row r="30" spans="1:7" s="2" customFormat="1" x14ac:dyDescent="0.25">
      <c r="A30" s="29" t="str">
        <f>IF('Step 1'!A31="","",'Step 1'!A31)</f>
        <v/>
      </c>
      <c r="B30" s="3" t="str">
        <f>IF('Step 1'!B31="","",'Step 1'!B31)</f>
        <v/>
      </c>
      <c r="C30" s="3" t="str">
        <f>IF('Step 1'!C31="","",'Step 1'!C31)</f>
        <v/>
      </c>
      <c r="D30" s="14" t="str">
        <f>IF('Step 1'!D31="","",'Step 1'!D31)</f>
        <v/>
      </c>
      <c r="E30" s="3" t="str">
        <f>IF('Step 1'!E31="","",'Step 1'!E31)</f>
        <v/>
      </c>
      <c r="F30" s="4"/>
      <c r="G30" s="19"/>
    </row>
    <row r="31" spans="1:7" s="2" customFormat="1" x14ac:dyDescent="0.25">
      <c r="A31" s="29" t="str">
        <f>IF('Step 1'!A32="","",'Step 1'!A32)</f>
        <v/>
      </c>
      <c r="B31" s="3" t="str">
        <f>IF('Step 1'!B32="","",'Step 1'!B32)</f>
        <v/>
      </c>
      <c r="C31" s="3" t="str">
        <f>IF('Step 1'!C32="","",'Step 1'!C32)</f>
        <v/>
      </c>
      <c r="D31" s="14" t="str">
        <f>IF('Step 1'!D32="","",'Step 1'!D32)</f>
        <v/>
      </c>
      <c r="E31" s="3" t="str">
        <f>IF('Step 1'!E32="","",'Step 1'!E32)</f>
        <v/>
      </c>
      <c r="F31" s="4"/>
      <c r="G31" s="19"/>
    </row>
    <row r="32" spans="1:7" s="2" customFormat="1" x14ac:dyDescent="0.25">
      <c r="A32" s="29" t="str">
        <f>IF('Step 1'!A33="","",'Step 1'!A33)</f>
        <v/>
      </c>
      <c r="B32" s="3" t="str">
        <f>IF('Step 1'!B33="","",'Step 1'!B33)</f>
        <v/>
      </c>
      <c r="C32" s="3" t="str">
        <f>IF('Step 1'!C33="","",'Step 1'!C33)</f>
        <v/>
      </c>
      <c r="D32" s="14" t="str">
        <f>IF('Step 1'!D33="","",'Step 1'!D33)</f>
        <v/>
      </c>
      <c r="E32" s="3" t="str">
        <f>IF('Step 1'!E33="","",'Step 1'!E33)</f>
        <v/>
      </c>
      <c r="F32" s="4"/>
      <c r="G32" s="19"/>
    </row>
    <row r="33" spans="1:7" s="2" customFormat="1" x14ac:dyDescent="0.25">
      <c r="A33" s="29" t="str">
        <f>IF('Step 1'!A34="","",'Step 1'!A34)</f>
        <v/>
      </c>
      <c r="B33" s="3" t="str">
        <f>IF('Step 1'!B34="","",'Step 1'!B34)</f>
        <v/>
      </c>
      <c r="C33" s="3" t="str">
        <f>IF('Step 1'!C34="","",'Step 1'!C34)</f>
        <v/>
      </c>
      <c r="D33" s="14" t="str">
        <f>IF('Step 1'!D34="","",'Step 1'!D34)</f>
        <v/>
      </c>
      <c r="E33" s="3" t="str">
        <f>IF('Step 1'!E34="","",'Step 1'!E34)</f>
        <v/>
      </c>
      <c r="F33" s="4"/>
      <c r="G33" s="19"/>
    </row>
    <row r="34" spans="1:7" x14ac:dyDescent="0.25">
      <c r="A34" s="29" t="str">
        <f>IF('Step 1'!A35="","",'Step 1'!A35)</f>
        <v/>
      </c>
      <c r="B34" s="3" t="str">
        <f>IF('Step 1'!B35="","",'Step 1'!B35)</f>
        <v/>
      </c>
      <c r="C34" s="3" t="str">
        <f>IF('Step 1'!C35="","",'Step 1'!C35)</f>
        <v/>
      </c>
      <c r="D34" s="14" t="str">
        <f>IF('Step 1'!D35="","",'Step 1'!D35)</f>
        <v/>
      </c>
      <c r="E34" s="3" t="str">
        <f>IF('Step 1'!E35="","",'Step 1'!E35)</f>
        <v/>
      </c>
      <c r="F34" s="4"/>
      <c r="G34" s="19"/>
    </row>
    <row r="35" spans="1:7" x14ac:dyDescent="0.25">
      <c r="A35" s="16" t="s">
        <v>36</v>
      </c>
      <c r="B35" s="16" t="s">
        <v>36</v>
      </c>
      <c r="C35" s="16" t="s">
        <v>36</v>
      </c>
      <c r="D35" s="30">
        <f>SUM(D5:D34)</f>
        <v>10000</v>
      </c>
      <c r="E35" s="16" t="s">
        <v>36</v>
      </c>
      <c r="F35" s="16" t="s">
        <v>36</v>
      </c>
      <c r="G35" s="16" t="s">
        <v>36</v>
      </c>
    </row>
  </sheetData>
  <dataValidations count="1">
    <dataValidation type="list" allowBlank="1" showInputMessage="1" showErrorMessage="1" sqref="F5:F34" xr:uid="{672EECB8-C92A-4054-84FA-8B12A689A274}">
      <formula1>YesNoOther</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7E2B5-F914-42BF-A80D-B220C183A4C2}">
  <sheetPr>
    <tabColor theme="9" tint="0.79998168889431442"/>
  </sheetPr>
  <dimension ref="A1:BV21"/>
  <sheetViews>
    <sheetView showGridLines="0" workbookViewId="0">
      <pane xSplit="1" ySplit="5" topLeftCell="B6" activePane="bottomRight" state="frozen"/>
      <selection pane="topRight" activeCell="D1" sqref="D1"/>
      <selection pane="bottomLeft" activeCell="A5" sqref="A5"/>
      <selection pane="bottomRight" activeCell="B6" sqref="B6"/>
    </sheetView>
  </sheetViews>
  <sheetFormatPr defaultRowHeight="12" outlineLevelCol="1" x14ac:dyDescent="0.25"/>
  <cols>
    <col min="1" max="1" width="31.7109375" style="1" customWidth="1"/>
    <col min="2" max="5" width="6.85546875" style="1" customWidth="1"/>
    <col min="6" max="29" width="6.85546875" style="1" hidden="1" customWidth="1" outlineLevel="1"/>
    <col min="30" max="30" width="6.85546875" style="1" customWidth="1" collapsed="1"/>
    <col min="31" max="33" width="6.85546875" style="1" customWidth="1"/>
    <col min="34" max="34" width="6.85546875" style="1" hidden="1" customWidth="1" outlineLevel="1" collapsed="1"/>
    <col min="35" max="37" width="6.85546875" style="1" hidden="1" customWidth="1" outlineLevel="1"/>
    <col min="38" max="38" width="6.85546875" style="1" hidden="1" customWidth="1" outlineLevel="1" collapsed="1"/>
    <col min="39" max="41" width="6.85546875" style="1" hidden="1" customWidth="1" outlineLevel="1"/>
    <col min="42" max="42" width="6.85546875" style="1" hidden="1" customWidth="1" outlineLevel="1" collapsed="1"/>
    <col min="43" max="45" width="6.85546875" style="1" hidden="1" customWidth="1" outlineLevel="1"/>
    <col min="46" max="46" width="6.85546875" style="1" hidden="1" customWidth="1" outlineLevel="1" collapsed="1"/>
    <col min="47" max="49" width="6.85546875" style="1" hidden="1" customWidth="1" outlineLevel="1"/>
    <col min="50" max="50" width="6.85546875" style="1" hidden="1" customWidth="1" outlineLevel="1" collapsed="1"/>
    <col min="51" max="53" width="6.85546875" style="1" hidden="1" customWidth="1" outlineLevel="1"/>
    <col min="54" max="54" width="6.85546875" style="1" hidden="1" customWidth="1" outlineLevel="1" collapsed="1"/>
    <col min="55" max="57" width="6.85546875" style="1" hidden="1" customWidth="1" outlineLevel="1"/>
    <col min="58" max="58" width="6.85546875" style="1" hidden="1" customWidth="1" outlineLevel="1" collapsed="1"/>
    <col min="59" max="61" width="6.85546875" style="1" hidden="1" customWidth="1" outlineLevel="1"/>
    <col min="62" max="62" width="6.85546875" style="1" hidden="1" customWidth="1" outlineLevel="1" collapsed="1"/>
    <col min="63" max="65" width="6.85546875" style="1" hidden="1" customWidth="1" outlineLevel="1"/>
    <col min="66" max="66" width="6.85546875" style="1" hidden="1" customWidth="1" outlineLevel="1" collapsed="1"/>
    <col min="67" max="73" width="6.85546875" style="1" hidden="1" customWidth="1" outlineLevel="1"/>
    <col min="74" max="74" width="8.140625" style="1" customWidth="1" collapsed="1"/>
    <col min="75" max="16384" width="9.140625" style="1"/>
  </cols>
  <sheetData>
    <row r="1" spans="1:74" ht="24" customHeight="1" x14ac:dyDescent="0.25">
      <c r="A1" s="7" t="s">
        <v>49</v>
      </c>
      <c r="B1" s="23"/>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row>
    <row r="2" spans="1:74" ht="15" customHeight="1" x14ac:dyDescent="0.25">
      <c r="A2" s="33" t="s">
        <v>73</v>
      </c>
    </row>
    <row r="3" spans="1:74" ht="15" customHeight="1" x14ac:dyDescent="0.25">
      <c r="A3" s="63" t="s">
        <v>67</v>
      </c>
      <c r="B3" s="37">
        <v>2023</v>
      </c>
      <c r="C3" s="12"/>
      <c r="D3" s="12"/>
      <c r="E3" s="36"/>
      <c r="F3" s="35">
        <f>B3+1</f>
        <v>2024</v>
      </c>
      <c r="G3" s="12"/>
      <c r="H3" s="12"/>
      <c r="I3" s="36"/>
      <c r="J3" s="35">
        <f>F3+1</f>
        <v>2025</v>
      </c>
      <c r="K3" s="12"/>
      <c r="L3" s="12"/>
      <c r="M3" s="36"/>
      <c r="N3" s="35">
        <f>J3+1</f>
        <v>2026</v>
      </c>
      <c r="O3" s="12"/>
      <c r="P3" s="12"/>
      <c r="Q3" s="36"/>
      <c r="R3" s="35">
        <f>N3+1</f>
        <v>2027</v>
      </c>
      <c r="S3" s="12"/>
      <c r="T3" s="12"/>
      <c r="U3" s="36"/>
      <c r="V3" s="35">
        <f>R3+1</f>
        <v>2028</v>
      </c>
      <c r="W3" s="12"/>
      <c r="X3" s="12"/>
      <c r="Y3" s="36"/>
      <c r="Z3" s="35">
        <f>V3+1</f>
        <v>2029</v>
      </c>
      <c r="AA3" s="12"/>
      <c r="AB3" s="12"/>
      <c r="AC3" s="36"/>
      <c r="AD3" s="35">
        <f>Z3+1</f>
        <v>2030</v>
      </c>
      <c r="AE3" s="12"/>
      <c r="AF3" s="12"/>
      <c r="AG3" s="12"/>
      <c r="AH3" s="35">
        <f>AD3+1</f>
        <v>2031</v>
      </c>
      <c r="AI3" s="12"/>
      <c r="AJ3" s="12"/>
      <c r="AK3" s="12"/>
      <c r="AL3" s="35">
        <f>AH3+1</f>
        <v>2032</v>
      </c>
      <c r="AM3" s="12"/>
      <c r="AN3" s="12"/>
      <c r="AO3" s="12"/>
      <c r="AP3" s="35">
        <f>AL3+1</f>
        <v>2033</v>
      </c>
      <c r="AQ3" s="12"/>
      <c r="AR3" s="12"/>
      <c r="AS3" s="12"/>
      <c r="AT3" s="35">
        <f>AP3+1</f>
        <v>2034</v>
      </c>
      <c r="AU3" s="12"/>
      <c r="AV3" s="12"/>
      <c r="AW3" s="12"/>
      <c r="AX3" s="35">
        <f>AT3+1</f>
        <v>2035</v>
      </c>
      <c r="AY3" s="12"/>
      <c r="AZ3" s="12"/>
      <c r="BA3" s="12"/>
      <c r="BB3" s="35">
        <f>AX3+1</f>
        <v>2036</v>
      </c>
      <c r="BC3" s="12"/>
      <c r="BD3" s="12"/>
      <c r="BE3" s="12"/>
      <c r="BF3" s="35">
        <f>BB3+1</f>
        <v>2037</v>
      </c>
      <c r="BG3" s="12"/>
      <c r="BH3" s="12"/>
      <c r="BI3" s="12"/>
      <c r="BJ3" s="35">
        <f>BF3+1</f>
        <v>2038</v>
      </c>
      <c r="BK3" s="12"/>
      <c r="BL3" s="12"/>
      <c r="BM3" s="12"/>
      <c r="BN3" s="35">
        <f>BJ3+1</f>
        <v>2039</v>
      </c>
      <c r="BO3" s="12"/>
      <c r="BP3" s="12"/>
      <c r="BQ3" s="12"/>
      <c r="BR3" s="35">
        <f>BN3+1</f>
        <v>2040</v>
      </c>
      <c r="BS3" s="12"/>
      <c r="BT3" s="12"/>
      <c r="BU3" s="12"/>
      <c r="BV3" s="35" t="s">
        <v>72</v>
      </c>
    </row>
    <row r="4" spans="1:74" s="22" customFormat="1" ht="36" x14ac:dyDescent="0.25">
      <c r="A4" s="64"/>
      <c r="B4" s="18" t="s">
        <v>50</v>
      </c>
      <c r="C4" s="18" t="s">
        <v>52</v>
      </c>
      <c r="D4" s="18" t="s">
        <v>81</v>
      </c>
      <c r="E4" s="18" t="s">
        <v>51</v>
      </c>
      <c r="F4" s="18" t="s">
        <v>50</v>
      </c>
      <c r="G4" s="18" t="s">
        <v>52</v>
      </c>
      <c r="H4" s="18" t="s">
        <v>81</v>
      </c>
      <c r="I4" s="18" t="s">
        <v>51</v>
      </c>
      <c r="J4" s="18" t="s">
        <v>50</v>
      </c>
      <c r="K4" s="18" t="s">
        <v>52</v>
      </c>
      <c r="L4" s="18" t="s">
        <v>81</v>
      </c>
      <c r="M4" s="18" t="s">
        <v>51</v>
      </c>
      <c r="N4" s="18" t="s">
        <v>50</v>
      </c>
      <c r="O4" s="18" t="s">
        <v>52</v>
      </c>
      <c r="P4" s="18" t="s">
        <v>81</v>
      </c>
      <c r="Q4" s="18" t="s">
        <v>51</v>
      </c>
      <c r="R4" s="18" t="s">
        <v>50</v>
      </c>
      <c r="S4" s="18" t="s">
        <v>52</v>
      </c>
      <c r="T4" s="18" t="s">
        <v>81</v>
      </c>
      <c r="U4" s="18" t="s">
        <v>51</v>
      </c>
      <c r="V4" s="18" t="s">
        <v>50</v>
      </c>
      <c r="W4" s="18" t="s">
        <v>52</v>
      </c>
      <c r="X4" s="18" t="s">
        <v>81</v>
      </c>
      <c r="Y4" s="18" t="s">
        <v>51</v>
      </c>
      <c r="Z4" s="18" t="s">
        <v>50</v>
      </c>
      <c r="AA4" s="18" t="s">
        <v>52</v>
      </c>
      <c r="AB4" s="18" t="s">
        <v>81</v>
      </c>
      <c r="AC4" s="18" t="s">
        <v>51</v>
      </c>
      <c r="AD4" s="18" t="s">
        <v>50</v>
      </c>
      <c r="AE4" s="18" t="s">
        <v>52</v>
      </c>
      <c r="AF4" s="18" t="s">
        <v>81</v>
      </c>
      <c r="AG4" s="18" t="s">
        <v>51</v>
      </c>
      <c r="AH4" s="18" t="s">
        <v>50</v>
      </c>
      <c r="AI4" s="18" t="s">
        <v>52</v>
      </c>
      <c r="AJ4" s="18" t="s">
        <v>81</v>
      </c>
      <c r="AK4" s="18" t="s">
        <v>51</v>
      </c>
      <c r="AL4" s="18" t="s">
        <v>50</v>
      </c>
      <c r="AM4" s="18" t="s">
        <v>52</v>
      </c>
      <c r="AN4" s="18" t="s">
        <v>81</v>
      </c>
      <c r="AO4" s="18" t="s">
        <v>51</v>
      </c>
      <c r="AP4" s="18" t="s">
        <v>50</v>
      </c>
      <c r="AQ4" s="18" t="s">
        <v>52</v>
      </c>
      <c r="AR4" s="18" t="s">
        <v>81</v>
      </c>
      <c r="AS4" s="18" t="s">
        <v>51</v>
      </c>
      <c r="AT4" s="18" t="s">
        <v>50</v>
      </c>
      <c r="AU4" s="18" t="s">
        <v>52</v>
      </c>
      <c r="AV4" s="18" t="s">
        <v>81</v>
      </c>
      <c r="AW4" s="18" t="s">
        <v>51</v>
      </c>
      <c r="AX4" s="18" t="s">
        <v>50</v>
      </c>
      <c r="AY4" s="18" t="s">
        <v>52</v>
      </c>
      <c r="AZ4" s="18" t="s">
        <v>81</v>
      </c>
      <c r="BA4" s="18" t="s">
        <v>51</v>
      </c>
      <c r="BB4" s="18" t="s">
        <v>50</v>
      </c>
      <c r="BC4" s="18" t="s">
        <v>52</v>
      </c>
      <c r="BD4" s="18" t="s">
        <v>81</v>
      </c>
      <c r="BE4" s="18" t="s">
        <v>51</v>
      </c>
      <c r="BF4" s="18" t="s">
        <v>50</v>
      </c>
      <c r="BG4" s="18" t="s">
        <v>52</v>
      </c>
      <c r="BH4" s="18" t="s">
        <v>81</v>
      </c>
      <c r="BI4" s="18" t="s">
        <v>51</v>
      </c>
      <c r="BJ4" s="18" t="s">
        <v>50</v>
      </c>
      <c r="BK4" s="18" t="s">
        <v>52</v>
      </c>
      <c r="BL4" s="18" t="s">
        <v>81</v>
      </c>
      <c r="BM4" s="18" t="s">
        <v>51</v>
      </c>
      <c r="BN4" s="18" t="s">
        <v>50</v>
      </c>
      <c r="BO4" s="18" t="s">
        <v>52</v>
      </c>
      <c r="BP4" s="18" t="s">
        <v>81</v>
      </c>
      <c r="BQ4" s="18" t="s">
        <v>51</v>
      </c>
      <c r="BR4" s="18" t="s">
        <v>50</v>
      </c>
      <c r="BS4" s="18" t="s">
        <v>52</v>
      </c>
      <c r="BT4" s="18" t="s">
        <v>81</v>
      </c>
      <c r="BU4" s="18" t="s">
        <v>51</v>
      </c>
      <c r="BV4" s="18"/>
    </row>
    <row r="5" spans="1:74" x14ac:dyDescent="0.25">
      <c r="A5" s="16" t="s">
        <v>37</v>
      </c>
      <c r="B5" s="16" t="s">
        <v>38</v>
      </c>
      <c r="C5" s="16" t="s">
        <v>37</v>
      </c>
      <c r="D5" s="16" t="s">
        <v>37</v>
      </c>
      <c r="E5" s="16" t="s">
        <v>37</v>
      </c>
      <c r="F5" s="16" t="s">
        <v>38</v>
      </c>
      <c r="G5" s="16" t="s">
        <v>37</v>
      </c>
      <c r="H5" s="16" t="s">
        <v>37</v>
      </c>
      <c r="I5" s="16" t="s">
        <v>37</v>
      </c>
      <c r="J5" s="16" t="s">
        <v>38</v>
      </c>
      <c r="K5" s="16" t="s">
        <v>37</v>
      </c>
      <c r="L5" s="16" t="s">
        <v>37</v>
      </c>
      <c r="M5" s="16" t="s">
        <v>37</v>
      </c>
      <c r="N5" s="16" t="s">
        <v>38</v>
      </c>
      <c r="O5" s="16" t="s">
        <v>37</v>
      </c>
      <c r="P5" s="16" t="s">
        <v>37</v>
      </c>
      <c r="Q5" s="16" t="s">
        <v>37</v>
      </c>
      <c r="R5" s="16" t="s">
        <v>38</v>
      </c>
      <c r="S5" s="16" t="s">
        <v>37</v>
      </c>
      <c r="T5" s="16" t="s">
        <v>37</v>
      </c>
      <c r="U5" s="16" t="s">
        <v>37</v>
      </c>
      <c r="V5" s="16" t="s">
        <v>38</v>
      </c>
      <c r="W5" s="16" t="s">
        <v>37</v>
      </c>
      <c r="X5" s="16" t="s">
        <v>37</v>
      </c>
      <c r="Y5" s="16" t="s">
        <v>37</v>
      </c>
      <c r="Z5" s="16" t="s">
        <v>38</v>
      </c>
      <c r="AA5" s="16" t="s">
        <v>37</v>
      </c>
      <c r="AB5" s="16" t="s">
        <v>37</v>
      </c>
      <c r="AC5" s="16" t="s">
        <v>37</v>
      </c>
      <c r="AD5" s="16" t="s">
        <v>38</v>
      </c>
      <c r="AE5" s="16" t="s">
        <v>37</v>
      </c>
      <c r="AF5" s="16" t="s">
        <v>37</v>
      </c>
      <c r="AG5" s="16" t="s">
        <v>37</v>
      </c>
      <c r="AH5" s="16" t="s">
        <v>37</v>
      </c>
      <c r="AI5" s="16" t="s">
        <v>37</v>
      </c>
      <c r="AJ5" s="16" t="s">
        <v>37</v>
      </c>
      <c r="AK5" s="16" t="s">
        <v>37</v>
      </c>
      <c r="AL5" s="16" t="s">
        <v>37</v>
      </c>
      <c r="AM5" s="16" t="s">
        <v>37</v>
      </c>
      <c r="AN5" s="16" t="s">
        <v>37</v>
      </c>
      <c r="AO5" s="16" t="s">
        <v>37</v>
      </c>
      <c r="AP5" s="16" t="s">
        <v>37</v>
      </c>
      <c r="AQ5" s="16" t="s">
        <v>37</v>
      </c>
      <c r="AR5" s="16" t="s">
        <v>37</v>
      </c>
      <c r="AS5" s="16" t="s">
        <v>37</v>
      </c>
      <c r="AT5" s="16" t="s">
        <v>37</v>
      </c>
      <c r="AU5" s="16" t="s">
        <v>37</v>
      </c>
      <c r="AV5" s="16" t="s">
        <v>37</v>
      </c>
      <c r="AW5" s="16" t="s">
        <v>37</v>
      </c>
      <c r="AX5" s="16" t="s">
        <v>37</v>
      </c>
      <c r="AY5" s="16" t="s">
        <v>37</v>
      </c>
      <c r="AZ5" s="16" t="s">
        <v>37</v>
      </c>
      <c r="BA5" s="16" t="s">
        <v>37</v>
      </c>
      <c r="BB5" s="16" t="s">
        <v>37</v>
      </c>
      <c r="BC5" s="16" t="s">
        <v>37</v>
      </c>
      <c r="BD5" s="16" t="s">
        <v>37</v>
      </c>
      <c r="BE5" s="16" t="s">
        <v>37</v>
      </c>
      <c r="BF5" s="16" t="s">
        <v>37</v>
      </c>
      <c r="BG5" s="16" t="s">
        <v>37</v>
      </c>
      <c r="BH5" s="16" t="s">
        <v>37</v>
      </c>
      <c r="BI5" s="16" t="s">
        <v>37</v>
      </c>
      <c r="BJ5" s="16" t="s">
        <v>37</v>
      </c>
      <c r="BK5" s="16" t="s">
        <v>37</v>
      </c>
      <c r="BL5" s="16" t="s">
        <v>37</v>
      </c>
      <c r="BM5" s="16" t="s">
        <v>37</v>
      </c>
      <c r="BN5" s="16" t="s">
        <v>37</v>
      </c>
      <c r="BO5" s="16" t="s">
        <v>37</v>
      </c>
      <c r="BP5" s="16" t="s">
        <v>37</v>
      </c>
      <c r="BQ5" s="16" t="s">
        <v>37</v>
      </c>
      <c r="BR5" s="16" t="s">
        <v>37</v>
      </c>
      <c r="BS5" s="16" t="s">
        <v>37</v>
      </c>
      <c r="BT5" s="16" t="s">
        <v>37</v>
      </c>
      <c r="BU5" s="16" t="s">
        <v>37</v>
      </c>
      <c r="BV5" s="16" t="s">
        <v>37</v>
      </c>
    </row>
    <row r="6" spans="1:74" s="2" customFormat="1" x14ac:dyDescent="0.25">
      <c r="A6" s="15" t="s">
        <v>68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25"/>
    </row>
    <row r="7" spans="1:74" s="2" customFormat="1" x14ac:dyDescent="0.25">
      <c r="A7" s="15" t="s">
        <v>69</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25"/>
    </row>
    <row r="8" spans="1:74" s="2" customFormat="1" x14ac:dyDescent="0.25">
      <c r="A8" s="15" t="s">
        <v>70</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25"/>
    </row>
    <row r="9" spans="1:74" s="2" customFormat="1" x14ac:dyDescent="0.25">
      <c r="A9" s="1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25"/>
    </row>
    <row r="10" spans="1:74" s="2" customFormat="1" x14ac:dyDescent="0.25">
      <c r="A10" s="1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25"/>
    </row>
    <row r="11" spans="1:74" s="2" customFormat="1" x14ac:dyDescent="0.25">
      <c r="A11" s="1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25"/>
    </row>
    <row r="12" spans="1:74" s="2" customFormat="1" x14ac:dyDescent="0.25">
      <c r="A12" s="1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25"/>
    </row>
    <row r="13" spans="1:74" s="2" customFormat="1" x14ac:dyDescent="0.25">
      <c r="A13" s="1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25"/>
    </row>
    <row r="14" spans="1:74" s="2" customFormat="1" x14ac:dyDescent="0.25">
      <c r="A14" s="1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25"/>
    </row>
    <row r="15" spans="1:74" s="2" customFormat="1" x14ac:dyDescent="0.25">
      <c r="A15" s="1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25"/>
    </row>
    <row r="16" spans="1:74" s="2" customFormat="1" x14ac:dyDescent="0.25">
      <c r="A16" s="24" t="s">
        <v>8</v>
      </c>
      <c r="B16" s="21">
        <f>SUM(B6:B15)</f>
        <v>0</v>
      </c>
      <c r="C16" s="21">
        <f t="shared" ref="C16:E16" si="0">SUM(C6:C15)</f>
        <v>0</v>
      </c>
      <c r="D16" s="21">
        <f t="shared" si="0"/>
        <v>0</v>
      </c>
      <c r="E16" s="21">
        <f t="shared" si="0"/>
        <v>0</v>
      </c>
      <c r="F16" s="21">
        <f>SUM(F6:F15)</f>
        <v>0</v>
      </c>
      <c r="G16" s="21">
        <f t="shared" ref="G16" si="1">SUM(G6:G15)</f>
        <v>0</v>
      </c>
      <c r="H16" s="21">
        <f t="shared" ref="H16" si="2">SUM(H6:H15)</f>
        <v>0</v>
      </c>
      <c r="I16" s="21">
        <f t="shared" ref="I16" si="3">SUM(I6:I15)</f>
        <v>0</v>
      </c>
      <c r="J16" s="21">
        <f>SUM(J6:J15)</f>
        <v>0</v>
      </c>
      <c r="K16" s="21">
        <f t="shared" ref="K16" si="4">SUM(K6:K15)</f>
        <v>0</v>
      </c>
      <c r="L16" s="21">
        <f t="shared" ref="L16" si="5">SUM(L6:L15)</f>
        <v>0</v>
      </c>
      <c r="M16" s="21">
        <f t="shared" ref="M16" si="6">SUM(M6:M15)</f>
        <v>0</v>
      </c>
      <c r="N16" s="21">
        <f>SUM(N6:N15)</f>
        <v>0</v>
      </c>
      <c r="O16" s="21">
        <f t="shared" ref="O16" si="7">SUM(O6:O15)</f>
        <v>0</v>
      </c>
      <c r="P16" s="21">
        <f t="shared" ref="P16" si="8">SUM(P6:P15)</f>
        <v>0</v>
      </c>
      <c r="Q16" s="21">
        <f t="shared" ref="Q16" si="9">SUM(Q6:Q15)</f>
        <v>0</v>
      </c>
      <c r="R16" s="21">
        <f>SUM(R6:R15)</f>
        <v>0</v>
      </c>
      <c r="S16" s="21">
        <f t="shared" ref="S16" si="10">SUM(S6:S15)</f>
        <v>0</v>
      </c>
      <c r="T16" s="21">
        <f t="shared" ref="T16" si="11">SUM(T6:T15)</f>
        <v>0</v>
      </c>
      <c r="U16" s="21">
        <f t="shared" ref="U16" si="12">SUM(U6:U15)</f>
        <v>0</v>
      </c>
      <c r="V16" s="21">
        <f>SUM(V6:V15)</f>
        <v>0</v>
      </c>
      <c r="W16" s="21">
        <f t="shared" ref="W16" si="13">SUM(W6:W15)</f>
        <v>0</v>
      </c>
      <c r="X16" s="21">
        <f t="shared" ref="X16" si="14">SUM(X6:X15)</f>
        <v>0</v>
      </c>
      <c r="Y16" s="21">
        <f t="shared" ref="Y16" si="15">SUM(Y6:Y15)</f>
        <v>0</v>
      </c>
      <c r="Z16" s="21">
        <f>SUM(Z6:Z15)</f>
        <v>0</v>
      </c>
      <c r="AA16" s="21">
        <f t="shared" ref="AA16" si="16">SUM(AA6:AA15)</f>
        <v>0</v>
      </c>
      <c r="AB16" s="21">
        <f t="shared" ref="AB16" si="17">SUM(AB6:AB15)</f>
        <v>0</v>
      </c>
      <c r="AC16" s="21">
        <f t="shared" ref="AC16" si="18">SUM(AC6:AC15)</f>
        <v>0</v>
      </c>
      <c r="AD16" s="21">
        <f>SUM(AD6:AD15)</f>
        <v>0</v>
      </c>
      <c r="AE16" s="21">
        <f t="shared" ref="AE16" si="19">SUM(AE6:AE15)</f>
        <v>0</v>
      </c>
      <c r="AF16" s="21">
        <f t="shared" ref="AF16:AG16" si="20">SUM(AF6:AF15)</f>
        <v>0</v>
      </c>
      <c r="AG16" s="21">
        <f t="shared" si="20"/>
        <v>0</v>
      </c>
      <c r="AH16" s="21">
        <f>SUM(AH6:AH15)</f>
        <v>0</v>
      </c>
      <c r="AI16" s="21">
        <f t="shared" ref="AI16" si="21">SUM(AI6:AI15)</f>
        <v>0</v>
      </c>
      <c r="AJ16" s="21">
        <f t="shared" ref="AJ16" si="22">SUM(AJ6:AJ15)</f>
        <v>0</v>
      </c>
      <c r="AK16" s="21">
        <f t="shared" ref="AK16" si="23">SUM(AK6:AK15)</f>
        <v>0</v>
      </c>
      <c r="AL16" s="21">
        <f>SUM(AL6:AL15)</f>
        <v>0</v>
      </c>
      <c r="AM16" s="21">
        <f t="shared" ref="AM16" si="24">SUM(AM6:AM15)</f>
        <v>0</v>
      </c>
      <c r="AN16" s="21">
        <f t="shared" ref="AN16" si="25">SUM(AN6:AN15)</f>
        <v>0</v>
      </c>
      <c r="AO16" s="21">
        <f t="shared" ref="AO16" si="26">SUM(AO6:AO15)</f>
        <v>0</v>
      </c>
      <c r="AP16" s="21">
        <f>SUM(AP6:AP15)</f>
        <v>0</v>
      </c>
      <c r="AQ16" s="21">
        <f t="shared" ref="AQ16" si="27">SUM(AQ6:AQ15)</f>
        <v>0</v>
      </c>
      <c r="AR16" s="21">
        <f t="shared" ref="AR16" si="28">SUM(AR6:AR15)</f>
        <v>0</v>
      </c>
      <c r="AS16" s="21">
        <f t="shared" ref="AS16" si="29">SUM(AS6:AS15)</f>
        <v>0</v>
      </c>
      <c r="AT16" s="21">
        <f>SUM(AT6:AT15)</f>
        <v>0</v>
      </c>
      <c r="AU16" s="21">
        <f t="shared" ref="AU16" si="30">SUM(AU6:AU15)</f>
        <v>0</v>
      </c>
      <c r="AV16" s="21">
        <f t="shared" ref="AV16" si="31">SUM(AV6:AV15)</f>
        <v>0</v>
      </c>
      <c r="AW16" s="21">
        <f t="shared" ref="AW16" si="32">SUM(AW6:AW15)</f>
        <v>0</v>
      </c>
      <c r="AX16" s="21">
        <f>SUM(AX6:AX15)</f>
        <v>0</v>
      </c>
      <c r="AY16" s="21">
        <f t="shared" ref="AY16" si="33">SUM(AY6:AY15)</f>
        <v>0</v>
      </c>
      <c r="AZ16" s="21">
        <f t="shared" ref="AZ16" si="34">SUM(AZ6:AZ15)</f>
        <v>0</v>
      </c>
      <c r="BA16" s="21">
        <f t="shared" ref="BA16" si="35">SUM(BA6:BA15)</f>
        <v>0</v>
      </c>
      <c r="BB16" s="21">
        <f>SUM(BB6:BB15)</f>
        <v>0</v>
      </c>
      <c r="BC16" s="21">
        <f t="shared" ref="BC16" si="36">SUM(BC6:BC15)</f>
        <v>0</v>
      </c>
      <c r="BD16" s="21">
        <f t="shared" ref="BD16" si="37">SUM(BD6:BD15)</f>
        <v>0</v>
      </c>
      <c r="BE16" s="21">
        <f t="shared" ref="BE16" si="38">SUM(BE6:BE15)</f>
        <v>0</v>
      </c>
      <c r="BF16" s="21">
        <f>SUM(BF6:BF15)</f>
        <v>0</v>
      </c>
      <c r="BG16" s="21">
        <f t="shared" ref="BG16" si="39">SUM(BG6:BG15)</f>
        <v>0</v>
      </c>
      <c r="BH16" s="21">
        <f t="shared" ref="BH16" si="40">SUM(BH6:BH15)</f>
        <v>0</v>
      </c>
      <c r="BI16" s="21">
        <f t="shared" ref="BI16" si="41">SUM(BI6:BI15)</f>
        <v>0</v>
      </c>
      <c r="BJ16" s="21">
        <f>SUM(BJ6:BJ15)</f>
        <v>0</v>
      </c>
      <c r="BK16" s="21">
        <f t="shared" ref="BK16" si="42">SUM(BK6:BK15)</f>
        <v>0</v>
      </c>
      <c r="BL16" s="21">
        <f t="shared" ref="BL16" si="43">SUM(BL6:BL15)</f>
        <v>0</v>
      </c>
      <c r="BM16" s="21">
        <f t="shared" ref="BM16" si="44">SUM(BM6:BM15)</f>
        <v>0</v>
      </c>
      <c r="BN16" s="21">
        <f>SUM(BN6:BN15)</f>
        <v>0</v>
      </c>
      <c r="BO16" s="21">
        <f t="shared" ref="BO16" si="45">SUM(BO6:BO15)</f>
        <v>0</v>
      </c>
      <c r="BP16" s="21">
        <f t="shared" ref="BP16" si="46">SUM(BP6:BP15)</f>
        <v>0</v>
      </c>
      <c r="BQ16" s="21">
        <f t="shared" ref="BQ16" si="47">SUM(BQ6:BQ15)</f>
        <v>0</v>
      </c>
      <c r="BR16" s="21">
        <f>SUM(BR6:BR15)</f>
        <v>0</v>
      </c>
      <c r="BS16" s="21">
        <f t="shared" ref="BS16" si="48">SUM(BS6:BS15)</f>
        <v>0</v>
      </c>
      <c r="BT16" s="21">
        <f t="shared" ref="BT16" si="49">SUM(BT6:BT15)</f>
        <v>0</v>
      </c>
      <c r="BU16" s="21">
        <f t="shared" ref="BU16" si="50">SUM(BU6:BU15)</f>
        <v>0</v>
      </c>
      <c r="BV16" s="21" t="s">
        <v>61</v>
      </c>
    </row>
    <row r="17" spans="1:74" s="2" customFormat="1" x14ac:dyDescent="0.25">
      <c r="A17" s="26" t="s">
        <v>53</v>
      </c>
      <c r="B17" s="38"/>
      <c r="C17" s="38"/>
      <c r="D17" s="38"/>
      <c r="E17" s="38"/>
      <c r="F17" s="25">
        <f>F16-$B16</f>
        <v>0</v>
      </c>
      <c r="G17" s="25">
        <f>G16-$C16</f>
        <v>0</v>
      </c>
      <c r="H17" s="25">
        <f>H16-$D16</f>
        <v>0</v>
      </c>
      <c r="I17" s="25">
        <f>I16-$E16</f>
        <v>0</v>
      </c>
      <c r="J17" s="25">
        <f>J16-$B16</f>
        <v>0</v>
      </c>
      <c r="K17" s="25">
        <f>K16-$C16</f>
        <v>0</v>
      </c>
      <c r="L17" s="25">
        <f>L16-$D16</f>
        <v>0</v>
      </c>
      <c r="M17" s="25">
        <f>M16-$E16</f>
        <v>0</v>
      </c>
      <c r="N17" s="25">
        <f>N16-$B16</f>
        <v>0</v>
      </c>
      <c r="O17" s="25">
        <f>O16-$C16</f>
        <v>0</v>
      </c>
      <c r="P17" s="25">
        <f>P16-$D16</f>
        <v>0</v>
      </c>
      <c r="Q17" s="25">
        <f>Q16-$E16</f>
        <v>0</v>
      </c>
      <c r="R17" s="25">
        <f>R16-$B16</f>
        <v>0</v>
      </c>
      <c r="S17" s="25">
        <f>S16-$C16</f>
        <v>0</v>
      </c>
      <c r="T17" s="25">
        <f>T16-$D16</f>
        <v>0</v>
      </c>
      <c r="U17" s="25">
        <f>U16-$E16</f>
        <v>0</v>
      </c>
      <c r="V17" s="25">
        <f>V16-$B16</f>
        <v>0</v>
      </c>
      <c r="W17" s="25">
        <f>W16-$C16</f>
        <v>0</v>
      </c>
      <c r="X17" s="25">
        <f>X16-$D16</f>
        <v>0</v>
      </c>
      <c r="Y17" s="25">
        <f>Y16-$E16</f>
        <v>0</v>
      </c>
      <c r="Z17" s="25">
        <f>Z16-$B16</f>
        <v>0</v>
      </c>
      <c r="AA17" s="25">
        <f>AA16-$C16</f>
        <v>0</v>
      </c>
      <c r="AB17" s="25">
        <f>AB16-$D16</f>
        <v>0</v>
      </c>
      <c r="AC17" s="25">
        <f>AC16-$E16</f>
        <v>0</v>
      </c>
      <c r="AD17" s="25">
        <f>AD16-$B16</f>
        <v>0</v>
      </c>
      <c r="AE17" s="25">
        <f>AE16-$C16</f>
        <v>0</v>
      </c>
      <c r="AF17" s="25">
        <f>AF16-$D16</f>
        <v>0</v>
      </c>
      <c r="AG17" s="25">
        <f>AG16-$E16</f>
        <v>0</v>
      </c>
      <c r="AH17" s="25">
        <f>AH16-$B16</f>
        <v>0</v>
      </c>
      <c r="AI17" s="25">
        <f>AI16-$C16</f>
        <v>0</v>
      </c>
      <c r="AJ17" s="25">
        <f>AJ16-$D16</f>
        <v>0</v>
      </c>
      <c r="AK17" s="25">
        <f>AK16-$E16</f>
        <v>0</v>
      </c>
      <c r="AL17" s="25">
        <f>AL16-$B16</f>
        <v>0</v>
      </c>
      <c r="AM17" s="25">
        <f>AM16-$C16</f>
        <v>0</v>
      </c>
      <c r="AN17" s="25">
        <f>AN16-$D16</f>
        <v>0</v>
      </c>
      <c r="AO17" s="25">
        <f>AO16-$E16</f>
        <v>0</v>
      </c>
      <c r="AP17" s="25">
        <f>AP16-$B16</f>
        <v>0</v>
      </c>
      <c r="AQ17" s="25">
        <f>AQ16-$C16</f>
        <v>0</v>
      </c>
      <c r="AR17" s="25">
        <f>AR16-$D16</f>
        <v>0</v>
      </c>
      <c r="AS17" s="25">
        <f>AS16-$E16</f>
        <v>0</v>
      </c>
      <c r="AT17" s="25">
        <f>AT16-$B16</f>
        <v>0</v>
      </c>
      <c r="AU17" s="25">
        <f>AU16-$C16</f>
        <v>0</v>
      </c>
      <c r="AV17" s="25">
        <f>AV16-$D16</f>
        <v>0</v>
      </c>
      <c r="AW17" s="25">
        <f>AW16-$E16</f>
        <v>0</v>
      </c>
      <c r="AX17" s="25">
        <f>AX16-$B16</f>
        <v>0</v>
      </c>
      <c r="AY17" s="25">
        <f>AY16-$C16</f>
        <v>0</v>
      </c>
      <c r="AZ17" s="25">
        <f>AZ16-$D16</f>
        <v>0</v>
      </c>
      <c r="BA17" s="25">
        <f>BA16-$E16</f>
        <v>0</v>
      </c>
      <c r="BB17" s="25">
        <f>BB16-$B16</f>
        <v>0</v>
      </c>
      <c r="BC17" s="25">
        <f>BC16-$C16</f>
        <v>0</v>
      </c>
      <c r="BD17" s="25">
        <f>BD16-$D16</f>
        <v>0</v>
      </c>
      <c r="BE17" s="25">
        <f>BE16-$E16</f>
        <v>0</v>
      </c>
      <c r="BF17" s="25">
        <f>BF16-$B16</f>
        <v>0</v>
      </c>
      <c r="BG17" s="25">
        <f>BG16-$C16</f>
        <v>0</v>
      </c>
      <c r="BH17" s="25">
        <f>BH16-$D16</f>
        <v>0</v>
      </c>
      <c r="BI17" s="25">
        <f>BI16-$E16</f>
        <v>0</v>
      </c>
      <c r="BJ17" s="25">
        <f>BJ16-$B16</f>
        <v>0</v>
      </c>
      <c r="BK17" s="25">
        <f>BK16-$C16</f>
        <v>0</v>
      </c>
      <c r="BL17" s="25">
        <f>BL16-$D16</f>
        <v>0</v>
      </c>
      <c r="BM17" s="25">
        <f>BM16-$E16</f>
        <v>0</v>
      </c>
      <c r="BN17" s="25">
        <f>BN16-$B16</f>
        <v>0</v>
      </c>
      <c r="BO17" s="25">
        <f>BO16-$C16</f>
        <v>0</v>
      </c>
      <c r="BP17" s="25">
        <f>BP16-$D16</f>
        <v>0</v>
      </c>
      <c r="BQ17" s="25">
        <f>BQ16-$E16</f>
        <v>0</v>
      </c>
      <c r="BR17" s="25">
        <f>BR16-$B16</f>
        <v>0</v>
      </c>
      <c r="BS17" s="25">
        <f>BS16-$C16</f>
        <v>0</v>
      </c>
      <c r="BT17" s="25">
        <f>BT16-$D16</f>
        <v>0</v>
      </c>
      <c r="BU17" s="25">
        <f>BU16-$E16</f>
        <v>0</v>
      </c>
      <c r="BV17" s="25"/>
    </row>
    <row r="18" spans="1:74" s="2" customFormat="1" x14ac:dyDescent="0.25">
      <c r="A18" s="26" t="s">
        <v>54</v>
      </c>
      <c r="B18" s="38"/>
      <c r="C18" s="38"/>
      <c r="D18" s="38"/>
      <c r="E18" s="38"/>
      <c r="F18" s="27" t="str">
        <f>IF($B16=0,"",F17/$B16)</f>
        <v/>
      </c>
      <c r="G18" s="27" t="str">
        <f>IF($C16=0,"",G17/$C16)</f>
        <v/>
      </c>
      <c r="H18" s="27" t="str">
        <f>IF($D16=0,"",H17/$D16)</f>
        <v/>
      </c>
      <c r="I18" s="27" t="str">
        <f>IF($E16=0,"",I17/$E16)</f>
        <v/>
      </c>
      <c r="J18" s="27" t="str">
        <f>IF($B16=0,"",J17/$B16)</f>
        <v/>
      </c>
      <c r="K18" s="27" t="str">
        <f>IF($C16=0,"",K17/$C16)</f>
        <v/>
      </c>
      <c r="L18" s="27" t="str">
        <f>IF($D16=0,"",L17/$D16)</f>
        <v/>
      </c>
      <c r="M18" s="27" t="str">
        <f>IF($E16=0,"",M17/$E16)</f>
        <v/>
      </c>
      <c r="N18" s="27" t="str">
        <f>IF($B16=0,"",N17/$B16)</f>
        <v/>
      </c>
      <c r="O18" s="27" t="str">
        <f>IF($C16=0,"",O17/$C16)</f>
        <v/>
      </c>
      <c r="P18" s="27" t="str">
        <f>IF($D16=0,"",P17/$D16)</f>
        <v/>
      </c>
      <c r="Q18" s="27" t="str">
        <f>IF($E16=0,"",Q17/$E16)</f>
        <v/>
      </c>
      <c r="R18" s="27" t="str">
        <f>IF($B16=0,"",R17/$B16)</f>
        <v/>
      </c>
      <c r="S18" s="27" t="str">
        <f>IF($C16=0,"",S17/$C16)</f>
        <v/>
      </c>
      <c r="T18" s="27" t="str">
        <f>IF($D16=0,"",T17/$D16)</f>
        <v/>
      </c>
      <c r="U18" s="27" t="str">
        <f>IF($E16=0,"",U17/$E16)</f>
        <v/>
      </c>
      <c r="V18" s="27" t="str">
        <f>IF($B16=0,"",V17/$B16)</f>
        <v/>
      </c>
      <c r="W18" s="27" t="str">
        <f>IF($C16=0,"",W17/$C16)</f>
        <v/>
      </c>
      <c r="X18" s="27" t="str">
        <f>IF($D16=0,"",X17/$D16)</f>
        <v/>
      </c>
      <c r="Y18" s="27" t="str">
        <f>IF($E16=0,"",Y17/$E16)</f>
        <v/>
      </c>
      <c r="Z18" s="27" t="str">
        <f>IF($B16=0,"",Z17/$B16)</f>
        <v/>
      </c>
      <c r="AA18" s="27" t="str">
        <f>IF($C16=0,"",AA17/$C16)</f>
        <v/>
      </c>
      <c r="AB18" s="27" t="str">
        <f>IF($D16=0,"",AB17/$D16)</f>
        <v/>
      </c>
      <c r="AC18" s="27" t="str">
        <f>IF($E16=0,"",AC17/$E16)</f>
        <v/>
      </c>
      <c r="AD18" s="27" t="str">
        <f>IF($B16=0,"",AD17/$B16)</f>
        <v/>
      </c>
      <c r="AE18" s="27" t="str">
        <f>IF($C16=0,"",AE17/$C16)</f>
        <v/>
      </c>
      <c r="AF18" s="27" t="str">
        <f>IF($D16=0,"",AF17/$D16)</f>
        <v/>
      </c>
      <c r="AG18" s="27" t="str">
        <f>IF($E16=0,"",AG17/$E16)</f>
        <v/>
      </c>
      <c r="AH18" s="27" t="str">
        <f>IF($B16=0,"",AH17/$B16)</f>
        <v/>
      </c>
      <c r="AI18" s="27" t="str">
        <f>IF($C16=0,"",AI17/$C16)</f>
        <v/>
      </c>
      <c r="AJ18" s="27" t="str">
        <f>IF($D16=0,"",AJ17/$D16)</f>
        <v/>
      </c>
      <c r="AK18" s="27" t="str">
        <f>IF($E16=0,"",AK17/$E16)</f>
        <v/>
      </c>
      <c r="AL18" s="27" t="str">
        <f>IF($B16=0,"",AL17/$B16)</f>
        <v/>
      </c>
      <c r="AM18" s="27" t="str">
        <f>IF($C16=0,"",AM17/$C16)</f>
        <v/>
      </c>
      <c r="AN18" s="27" t="str">
        <f>IF($D16=0,"",AN17/$D16)</f>
        <v/>
      </c>
      <c r="AO18" s="27" t="str">
        <f>IF($E16=0,"",AO17/$E16)</f>
        <v/>
      </c>
      <c r="AP18" s="27" t="str">
        <f>IF($B16=0,"",AP17/$B16)</f>
        <v/>
      </c>
      <c r="AQ18" s="27" t="str">
        <f>IF($C16=0,"",AQ17/$C16)</f>
        <v/>
      </c>
      <c r="AR18" s="27" t="str">
        <f>IF($D16=0,"",AR17/$D16)</f>
        <v/>
      </c>
      <c r="AS18" s="27" t="str">
        <f>IF($E16=0,"",AS17/$E16)</f>
        <v/>
      </c>
      <c r="AT18" s="27" t="str">
        <f>IF($B16=0,"",AT17/$B16)</f>
        <v/>
      </c>
      <c r="AU18" s="27" t="str">
        <f>IF($C16=0,"",AU17/$C16)</f>
        <v/>
      </c>
      <c r="AV18" s="27" t="str">
        <f>IF($D16=0,"",AV17/$D16)</f>
        <v/>
      </c>
      <c r="AW18" s="27" t="str">
        <f>IF($E16=0,"",AW17/$E16)</f>
        <v/>
      </c>
      <c r="AX18" s="27" t="str">
        <f>IF($B16=0,"",AX17/$B16)</f>
        <v/>
      </c>
      <c r="AY18" s="27" t="str">
        <f>IF($C16=0,"",AY17/$C16)</f>
        <v/>
      </c>
      <c r="AZ18" s="27" t="str">
        <f>IF($D16=0,"",AZ17/$D16)</f>
        <v/>
      </c>
      <c r="BA18" s="27" t="str">
        <f>IF($E16=0,"",BA17/$E16)</f>
        <v/>
      </c>
      <c r="BB18" s="27" t="str">
        <f>IF($B16=0,"",BB17/$B16)</f>
        <v/>
      </c>
      <c r="BC18" s="27" t="str">
        <f>IF($C16=0,"",BC17/$C16)</f>
        <v/>
      </c>
      <c r="BD18" s="27" t="str">
        <f>IF($D16=0,"",BD17/$D16)</f>
        <v/>
      </c>
      <c r="BE18" s="27" t="str">
        <f>IF($E16=0,"",BE17/$E16)</f>
        <v/>
      </c>
      <c r="BF18" s="27" t="str">
        <f>IF($B16=0,"",BF17/$B16)</f>
        <v/>
      </c>
      <c r="BG18" s="27" t="str">
        <f>IF($C16=0,"",BG17/$C16)</f>
        <v/>
      </c>
      <c r="BH18" s="27" t="str">
        <f>IF($D16=0,"",BH17/$D16)</f>
        <v/>
      </c>
      <c r="BI18" s="27" t="str">
        <f>IF($E16=0,"",BI17/$E16)</f>
        <v/>
      </c>
      <c r="BJ18" s="27" t="str">
        <f>IF($B16=0,"",BJ17/$B16)</f>
        <v/>
      </c>
      <c r="BK18" s="27" t="str">
        <f>IF($C16=0,"",BK17/$C16)</f>
        <v/>
      </c>
      <c r="BL18" s="27" t="str">
        <f>IF($D16=0,"",BL17/$D16)</f>
        <v/>
      </c>
      <c r="BM18" s="27" t="str">
        <f>IF($E16=0,"",BM17/$E16)</f>
        <v/>
      </c>
      <c r="BN18" s="27" t="str">
        <f>IF($B16=0,"",BN17/$B16)</f>
        <v/>
      </c>
      <c r="BO18" s="27" t="str">
        <f>IF($C16=0,"",BO17/$C16)</f>
        <v/>
      </c>
      <c r="BP18" s="27" t="str">
        <f>IF($D16=0,"",BP17/$D16)</f>
        <v/>
      </c>
      <c r="BQ18" s="27" t="str">
        <f>IF($E16=0,"",BQ17/$E16)</f>
        <v/>
      </c>
      <c r="BR18" s="27" t="str">
        <f>IF($B16=0,"",BR17/$B16)</f>
        <v/>
      </c>
      <c r="BS18" s="27" t="str">
        <f>IF($C16=0,"",BS17/$C16)</f>
        <v/>
      </c>
      <c r="BT18" s="27" t="str">
        <f>IF($D16=0,"",BT17/$D16)</f>
        <v/>
      </c>
      <c r="BU18" s="27" t="str">
        <f>IF($E16=0,"",BU17/$E16)</f>
        <v/>
      </c>
      <c r="BV18" s="27"/>
    </row>
    <row r="19" spans="1:74" s="2" customFormat="1" x14ac:dyDescent="0.25"/>
    <row r="20" spans="1:74" s="2" customFormat="1" x14ac:dyDescent="0.25"/>
    <row r="21" spans="1:74" s="2" customFormat="1" x14ac:dyDescent="0.25"/>
  </sheetData>
  <mergeCells count="1">
    <mergeCell ref="A3:A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8CA30-0C92-4460-8C5B-6C48167D5252}">
  <dimension ref="A1:E6"/>
  <sheetViews>
    <sheetView workbookViewId="0"/>
  </sheetViews>
  <sheetFormatPr defaultRowHeight="15" x14ac:dyDescent="0.25"/>
  <cols>
    <col min="1" max="1" width="31" customWidth="1"/>
    <col min="2" max="2" width="40.7109375" customWidth="1"/>
    <col min="4" max="4" width="28.140625" customWidth="1"/>
    <col min="5" max="5" width="32.5703125" customWidth="1"/>
    <col min="6" max="6" width="22.140625" customWidth="1"/>
    <col min="7" max="7" width="27" customWidth="1"/>
  </cols>
  <sheetData>
    <row r="1" spans="1:5" x14ac:dyDescent="0.25">
      <c r="A1" s="43" t="s">
        <v>19</v>
      </c>
      <c r="B1" s="43" t="s">
        <v>20</v>
      </c>
      <c r="C1" s="43" t="s">
        <v>28</v>
      </c>
      <c r="D1" s="43" t="s">
        <v>32</v>
      </c>
      <c r="E1" s="43" t="s">
        <v>33</v>
      </c>
    </row>
    <row r="2" spans="1:5" ht="24" x14ac:dyDescent="0.25">
      <c r="A2" s="48" t="s">
        <v>23</v>
      </c>
      <c r="B2" s="48" t="s">
        <v>21</v>
      </c>
      <c r="C2" s="48" t="s">
        <v>16</v>
      </c>
      <c r="D2" s="48" t="s">
        <v>74</v>
      </c>
      <c r="E2" s="48" t="s">
        <v>75</v>
      </c>
    </row>
    <row r="3" spans="1:5" ht="24" x14ac:dyDescent="0.25">
      <c r="A3" s="48" t="s">
        <v>24</v>
      </c>
      <c r="B3" s="48" t="s">
        <v>27</v>
      </c>
      <c r="C3" s="48" t="s">
        <v>17</v>
      </c>
      <c r="D3" s="48" t="s">
        <v>76</v>
      </c>
      <c r="E3" s="48" t="s">
        <v>78</v>
      </c>
    </row>
    <row r="4" spans="1:5" ht="24" x14ac:dyDescent="0.25">
      <c r="A4" s="48" t="s">
        <v>25</v>
      </c>
      <c r="B4" s="48" t="s">
        <v>22</v>
      </c>
      <c r="C4" s="48" t="s">
        <v>15</v>
      </c>
      <c r="D4" s="48" t="s">
        <v>77</v>
      </c>
      <c r="E4" s="48" t="s">
        <v>79</v>
      </c>
    </row>
    <row r="5" spans="1:5" x14ac:dyDescent="0.25">
      <c r="A5" s="48" t="s">
        <v>26</v>
      </c>
      <c r="B5" s="48" t="s">
        <v>15</v>
      </c>
    </row>
    <row r="6" spans="1:5" x14ac:dyDescent="0.25">
      <c r="A6" s="4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Intro</vt:lpstr>
      <vt:lpstr>Step 1</vt:lpstr>
      <vt:lpstr>Step 2</vt:lpstr>
      <vt:lpstr>Step 3</vt:lpstr>
      <vt:lpstr>Step 4</vt:lpstr>
      <vt:lpstr>Step 5</vt:lpstr>
      <vt:lpstr>Sheet2</vt:lpstr>
      <vt:lpstr>'Step 3'!_Hlk144128893</vt:lpstr>
      <vt:lpstr>Intro!_Toc296690860</vt:lpstr>
      <vt:lpstr>BlockBuilding</vt:lpstr>
      <vt:lpstr>BuildingSite</vt:lpstr>
      <vt:lpstr>CO2_elec</vt:lpstr>
      <vt:lpstr>CO2_thermal</vt:lpstr>
      <vt:lpstr>CO2_total</vt:lpstr>
      <vt:lpstr>kWh_elec</vt:lpstr>
      <vt:lpstr>kWh_thermal</vt:lpstr>
      <vt:lpstr>kWh_total</vt:lpstr>
      <vt:lpstr>Occupancy</vt:lpstr>
      <vt:lpstr>ownership</vt:lpstr>
      <vt:lpstr>YesNo</vt:lpstr>
      <vt:lpstr>YesNoOther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Liam P Ó Cléirigh</dc:creator>
  <cp:lastModifiedBy>Ryan Alan</cp:lastModifiedBy>
  <dcterms:created xsi:type="dcterms:W3CDTF">2023-10-23T09:47:23Z</dcterms:created>
  <dcterms:modified xsi:type="dcterms:W3CDTF">2023-11-23T13:03:45Z</dcterms:modified>
</cp:coreProperties>
</file>